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НОВЫЕ ЗАЛИВКИ 2025\"/>
    </mc:Choice>
  </mc:AlternateContent>
  <xr:revisionPtr revIDLastSave="0" documentId="13_ncr:1_{C17C49E7-05E7-41A7-AAE4-CF4D768D1DF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аксессуары для ванной" sheetId="3" r:id="rId1"/>
  </sheets>
  <definedNames>
    <definedName name="_xlnm._FilterDatabase" localSheetId="0" hidden="1">'аксессуары для ванной'!$A$1:$BH$170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59" i="3" l="1"/>
  <c r="X160" i="3"/>
  <c r="X161" i="3"/>
  <c r="X162" i="3"/>
  <c r="X163" i="3"/>
  <c r="X164" i="3"/>
  <c r="X165" i="3"/>
  <c r="X166" i="3"/>
  <c r="X167" i="3"/>
  <c r="X168" i="3"/>
  <c r="X169" i="3"/>
  <c r="X170" i="3"/>
  <c r="X158" i="3"/>
  <c r="X157" i="3"/>
  <c r="X156" i="3"/>
  <c r="X155" i="3"/>
  <c r="X154" i="3"/>
  <c r="X153" i="3"/>
  <c r="X152" i="3"/>
  <c r="X151" i="3"/>
  <c r="X150" i="3"/>
  <c r="X149" i="3"/>
  <c r="X148" i="3"/>
  <c r="X147" i="3"/>
  <c r="X146" i="3"/>
  <c r="X145" i="3"/>
  <c r="X144" i="3"/>
  <c r="X143" i="3"/>
  <c r="X142" i="3"/>
  <c r="X141" i="3"/>
  <c r="X140" i="3"/>
  <c r="X139" i="3"/>
  <c r="X138" i="3"/>
  <c r="X137" i="3"/>
  <c r="X136" i="3"/>
  <c r="X135" i="3"/>
  <c r="X134" i="3"/>
  <c r="X133" i="3"/>
  <c r="X132" i="3"/>
  <c r="X131" i="3"/>
  <c r="X130" i="3"/>
  <c r="X129" i="3"/>
  <c r="X128" i="3"/>
  <c r="X127" i="3"/>
  <c r="X126" i="3"/>
  <c r="X125" i="3"/>
  <c r="X124" i="3"/>
  <c r="X123" i="3"/>
  <c r="X122" i="3"/>
  <c r="X121" i="3"/>
  <c r="X120" i="3"/>
  <c r="X119" i="3"/>
  <c r="X118" i="3"/>
  <c r="X117" i="3"/>
  <c r="X116" i="3"/>
  <c r="X115" i="3"/>
  <c r="X114" i="3"/>
  <c r="X113" i="3"/>
  <c r="X112" i="3"/>
  <c r="X111" i="3"/>
  <c r="X110" i="3"/>
  <c r="X109" i="3"/>
  <c r="X108" i="3"/>
  <c r="X107" i="3"/>
  <c r="X106" i="3"/>
  <c r="X105" i="3"/>
  <c r="X104" i="3"/>
  <c r="X103" i="3"/>
  <c r="X102" i="3"/>
  <c r="X101" i="3"/>
  <c r="X100" i="3"/>
  <c r="X99" i="3"/>
  <c r="X98" i="3"/>
  <c r="X97" i="3"/>
  <c r="X96" i="3"/>
  <c r="X95" i="3"/>
  <c r="X94" i="3"/>
  <c r="X93" i="3"/>
  <c r="X92" i="3"/>
  <c r="X91" i="3"/>
  <c r="X90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</calcChain>
</file>

<file path=xl/sharedStrings.xml><?xml version="1.0" encoding="utf-8"?>
<sst xmlns="http://schemas.openxmlformats.org/spreadsheetml/2006/main" count="4172" uniqueCount="1166">
  <si>
    <t>Наименование как в прайсе</t>
  </si>
  <si>
    <t>Значение по которому сверять остатки (артикул, код, название)</t>
  </si>
  <si>
    <t>Дата</t>
  </si>
  <si>
    <t>Компания</t>
  </si>
  <si>
    <t>Бренд</t>
  </si>
  <si>
    <t>Серия</t>
  </si>
  <si>
    <t>Артикул</t>
  </si>
  <si>
    <t>Штрих-код</t>
  </si>
  <si>
    <t>Модель</t>
  </si>
  <si>
    <t>Ссылка на инструкции и схемы (jpg, pdf файлы)</t>
  </si>
  <si>
    <t>Цена закупочная (без единиц измерения)</t>
  </si>
  <si>
    <t>Единицы закупочной цены</t>
  </si>
  <si>
    <t>Рекомендованная розничная цена (без единиц измерения)</t>
  </si>
  <si>
    <t>Единицы рекомендованной розничной цены</t>
  </si>
  <si>
    <t xml:space="preserve">Материал упаковки
</t>
  </si>
  <si>
    <t>Объем, м3 (объем товара в упаковке)</t>
  </si>
  <si>
    <t>Масса, кг (вес товара вместе с упаковкой)</t>
  </si>
  <si>
    <t>Метод крепления</t>
  </si>
  <si>
    <t>Материал*</t>
  </si>
  <si>
    <t>Материал подложки (для ковриков для ванны)</t>
  </si>
  <si>
    <t>Монтаж</t>
  </si>
  <si>
    <t>Цвет</t>
  </si>
  <si>
    <t>Фактура</t>
  </si>
  <si>
    <t>Источник питания</t>
  </si>
  <si>
    <t>Диаметр розетки, см</t>
  </si>
  <si>
    <t>Дозируемое количество, мл</t>
  </si>
  <si>
    <t>Поворотный</t>
  </si>
  <si>
    <t>Зеркало с увеличением (для зеркал)</t>
  </si>
  <si>
    <t>Увеличение зеркала, раз</t>
  </si>
  <si>
    <t>Объем, л
(для дозаторов и ведер)</t>
  </si>
  <si>
    <t>Количество, шт (прим: крючков в упаковке)</t>
  </si>
  <si>
    <t>Количество крючков (шт. на вешалке)</t>
  </si>
  <si>
    <t>Водоотталкивающее покрытие</t>
  </si>
  <si>
    <t>Антибактериальное покрытие</t>
  </si>
  <si>
    <t>Дополнительные функции 
(выберете из предложенного списка или добавьте свою)</t>
  </si>
  <si>
    <t>Гарантия</t>
  </si>
  <si>
    <t>ОПИСАНИЕ</t>
  </si>
  <si>
    <t>Страна</t>
  </si>
  <si>
    <t>Комментарии</t>
  </si>
  <si>
    <t>￼шурупы 
￼монтажная лента 
￼зажим 
￼присоски 
￼враспор 
￼крючки</t>
  </si>
  <si>
    <r>
      <t>стекло, пластик, нержавеющая сталь, (</t>
    </r>
    <r>
      <rPr>
        <b/>
        <sz val="10"/>
        <color theme="1"/>
        <rFont val="Arial"/>
        <family val="2"/>
        <charset val="204"/>
      </rPr>
      <t>если - металл, то необходимо указать какой именно металл, если сплав металлов - то необходимо указать каких именно</t>
    </r>
    <r>
      <rPr>
        <sz val="10"/>
        <color theme="1"/>
        <rFont val="Arial"/>
        <family val="2"/>
        <charset val="204"/>
      </rPr>
      <t>), керамика, искусст. камень, галька, дерево, искусств. кожа, кристаллы Swarovski, резина, хрусталь и тд</t>
    </r>
  </si>
  <si>
    <t>латекс 
￼полипропилен 
￼резина 
￼силикон</t>
  </si>
  <si>
    <t>подвесной 
￼настольный 
￼напольный 
￼встраиваемый</t>
  </si>
  <si>
    <t>округлая 
￼круглая 
￼прямоугольная 
￼квадратная 
￼угловая</t>
  </si>
  <si>
    <t>кабель в стене 
￼блок электропитания 
￼штекерная розетка</t>
  </si>
  <si>
    <t>да
нет</t>
  </si>
  <si>
    <t>есть
нет</t>
  </si>
  <si>
    <t>педаль для открывания крышки, телескопический, бесшумное открывание крышки, защита пола и стен от повреждений, поворотная, подходит для электрических зубных щеток, регулировка положения, сенсорное открывание крышки, фиксация крышки, противопожарная защита, ударопрочный пластик, товар переносной</t>
  </si>
  <si>
    <t>шурупы</t>
  </si>
  <si>
    <t>латунь</t>
  </si>
  <si>
    <t>подвесной</t>
  </si>
  <si>
    <t>хром</t>
  </si>
  <si>
    <t>аксессуары</t>
  </si>
  <si>
    <t>руб</t>
  </si>
  <si>
    <t>INDA</t>
  </si>
  <si>
    <t>Basket</t>
  </si>
  <si>
    <t>AV251AAL08</t>
  </si>
  <si>
    <t>нержавеющая сталь, пластик</t>
  </si>
  <si>
    <t>прямоугольная</t>
  </si>
  <si>
    <t>есть</t>
  </si>
  <si>
    <t>2 года</t>
  </si>
  <si>
    <t>Италия</t>
  </si>
  <si>
    <t xml:space="preserve">Корзинка-полочка с водосгоном для принадлежностей, съемная антибактериальная, антискользящая, UV- стойкая вкладка </t>
  </si>
  <si>
    <t>хром/черная вкладка</t>
  </si>
  <si>
    <t>BASKET</t>
  </si>
  <si>
    <t>8033163689272</t>
  </si>
  <si>
    <t>хром/белая вкладка</t>
  </si>
  <si>
    <t>8033163689197</t>
  </si>
  <si>
    <t>угловая</t>
  </si>
  <si>
    <t xml:space="preserve">Корзинка-полочка угловая с водосгоном для принадлежностей, съемная антибактериальная, антискользящая, UV- стойкая вкладка </t>
  </si>
  <si>
    <t>8033163689210</t>
  </si>
  <si>
    <t>A1851ACR</t>
  </si>
  <si>
    <t>8033163920573</t>
  </si>
  <si>
    <t>LEA</t>
  </si>
  <si>
    <t>нет</t>
  </si>
  <si>
    <t xml:space="preserve"> Корзинка-полочка INDA LEA , хром A1851ACR
</t>
  </si>
  <si>
    <t>A1851ANE</t>
  </si>
  <si>
    <t xml:space="preserve"> Корзинка-полочка INDA LEA , черный матовый A1851ANE
</t>
  </si>
  <si>
    <t>8033163399065</t>
  </si>
  <si>
    <t>черный матовый</t>
  </si>
  <si>
    <t xml:space="preserve"> Корзинка-полочка INDA LEA , хром A18510CR
</t>
  </si>
  <si>
    <t>A18510CR</t>
  </si>
  <si>
    <t>8033163842523</t>
  </si>
  <si>
    <t xml:space="preserve"> Корзинка-полочка INDA LEA , черный матовый A18510NE
</t>
  </si>
  <si>
    <t>A18510NE</t>
  </si>
  <si>
    <t>8033163398976</t>
  </si>
  <si>
    <t xml:space="preserve"> Угловая корзинка-полочка INDA LEA , хром A18310CR
</t>
  </si>
  <si>
    <t xml:space="preserve"> Угловая корзинка-полочка INDA LEA , черный матовый A18310NE
</t>
  </si>
  <si>
    <t>A18310CR</t>
  </si>
  <si>
    <t>8033163842806</t>
  </si>
  <si>
    <t>A18310NE</t>
  </si>
  <si>
    <t>8033163398792</t>
  </si>
  <si>
    <t>MY LOVE</t>
  </si>
  <si>
    <t>AV014ACR</t>
  </si>
  <si>
    <t>8021586287038</t>
  </si>
  <si>
    <t>напольный/подвесной</t>
  </si>
  <si>
    <t>круглая</t>
  </si>
  <si>
    <t>товар переносной, защита пола от повреждений</t>
  </si>
  <si>
    <t xml:space="preserve">Настенный/напольный держатель туалетной щетки хром, стакан белый, щетка белая, запасная щетка в комплекте, защита закрывания крышки от перекосов, щетка выкручивается при помощи ручки, противоскользящая основа </t>
  </si>
  <si>
    <t xml:space="preserve">Настенный/напольный держатель туалетной щетки черный матовый, стакан черный, щетка черная, запасная щетка в комплекте, защита закрывания крышки от перекосов, щетка выкручивается при помощи ручки, противоскользящая основа </t>
  </si>
  <si>
    <t>8033163181011</t>
  </si>
  <si>
    <t>A2018ACR</t>
  </si>
  <si>
    <t>MITO</t>
  </si>
  <si>
    <t>Полотенцедержатель INDA MITO  34 см, хром A2018ACR</t>
  </si>
  <si>
    <t>Полотенцедержатель INDA MITO  34 см, хром/черный матовый A2018ANC</t>
  </si>
  <si>
    <t>A2018ANC</t>
  </si>
  <si>
    <t>8010359495817</t>
  </si>
  <si>
    <t xml:space="preserve">округлая   </t>
  </si>
  <si>
    <t>черный матовый/хром</t>
  </si>
  <si>
    <t>8033163625140</t>
  </si>
  <si>
    <t>Крючок INDA MITO  хром A2020ACR</t>
  </si>
  <si>
    <t>Крючок INDA MITO  черный матовый A2020ANE</t>
  </si>
  <si>
    <t>A2020ACR</t>
  </si>
  <si>
    <t>A2020ANE</t>
  </si>
  <si>
    <t>8010359495794</t>
  </si>
  <si>
    <t>8033163625218</t>
  </si>
  <si>
    <t>Крючок двойной INDA MITO  хром A2020BCR</t>
  </si>
  <si>
    <t>Крючок двойной INDA MITO  черный матовый A2020BNE</t>
  </si>
  <si>
    <t>8010359495800</t>
  </si>
  <si>
    <t>A2020BCR</t>
  </si>
  <si>
    <t>A2020BNE</t>
  </si>
  <si>
    <t>8033163625232</t>
  </si>
  <si>
    <t>Держатель для туалетной бумаги INDA MITO хром левый A2025ACR</t>
  </si>
  <si>
    <t>A2025ACR</t>
  </si>
  <si>
    <t>8010359495848</t>
  </si>
  <si>
    <t>Держатель для туалетной бумаги INDA MITO хром/черный матовый левый A2025ANC</t>
  </si>
  <si>
    <t>A2025ANC</t>
  </si>
  <si>
    <t>8033163626260</t>
  </si>
  <si>
    <t>Держатель для туалетной бумаги INDA MITO хром правый A2025BCR</t>
  </si>
  <si>
    <t>Держатель для туалетной бумаги INDA MITO хром/черный матовый правый A2025BNC</t>
  </si>
  <si>
    <t>A2025BCR</t>
  </si>
  <si>
    <t>8033163049663</t>
  </si>
  <si>
    <t>A2025BNC</t>
  </si>
  <si>
    <t>8033163636917</t>
  </si>
  <si>
    <t>Мыльница INDA MITO A2010NCR с чашкой R46110 , настенная, цвет держателя хром, чашка матовое стекло</t>
  </si>
  <si>
    <t>8010359497828         8010359126285</t>
  </si>
  <si>
    <t>латунь, стекло</t>
  </si>
  <si>
    <t>Мыльница INDA MITO A2010NNE с чашкой R46110 , настенная, цвет держателя черный матовый, чашка матовое стекло</t>
  </si>
  <si>
    <t>8033163674292          8010359126285</t>
  </si>
  <si>
    <t>Стакан INDA MITO A2010NCR  со стаканом R00100007  , настенный, цвет держателя хром, стакан матовое стекло</t>
  </si>
  <si>
    <t>Стакан INDA MITO A2010NNE со стаканом R00100007 , настенный, цвет держателя черный матовый, стакан матовое стекло</t>
  </si>
  <si>
    <t>8010359497828         8010359099602</t>
  </si>
  <si>
    <t>8033163674292          8010359099602</t>
  </si>
  <si>
    <t>Дозатор для мыла INDA MITO A2010NCR  с дозатором A2012ACR21   , настенный, цвет держателя хром, дозатор матовое стекло и хром</t>
  </si>
  <si>
    <t>Дозатор для мыла INDA MITO A2010NNE с дозатором A2012ANE21 , настенный, цвет держателя черный матовый, дозатор матовое стекло и черный матовый</t>
  </si>
  <si>
    <t>8010359497828        8033163674322</t>
  </si>
  <si>
    <t>8033163674292          8033163674339</t>
  </si>
  <si>
    <t>Мыльница INDA MITO A20020CR21  настольная, цвет держателя хром, чашка матовое стекло</t>
  </si>
  <si>
    <t>A20020CR21</t>
  </si>
  <si>
    <t>Мыльница INDA MITO A20020NE21 , настольная, цвет держателя черный матовый, чашка матовое стекло</t>
  </si>
  <si>
    <t>A20020NE21</t>
  </si>
  <si>
    <t>8033163689098</t>
  </si>
  <si>
    <t>8033163689111</t>
  </si>
  <si>
    <t>настольный</t>
  </si>
  <si>
    <t>Стакан INDA MITO A20010CR21   , настольный, цвет держателя хром, стакан матовое стекло</t>
  </si>
  <si>
    <t>A20010CR21</t>
  </si>
  <si>
    <t>Стакан INDA MITO A20010NE21  , настольный, цвет держателя черный матовый, стакан матовое стекло</t>
  </si>
  <si>
    <t>A20010NE21</t>
  </si>
  <si>
    <t>8033163689050</t>
  </si>
  <si>
    <t>8033163689067</t>
  </si>
  <si>
    <t>да</t>
  </si>
  <si>
    <t>A2490ACR</t>
  </si>
  <si>
    <t>Полотенцедержатель INDA ONE  35 см, хром A2490ACR</t>
  </si>
  <si>
    <t>Полотенцедержатель INDA ONE  35 см, черный матовый A2490ANE</t>
  </si>
  <si>
    <t>A2490ANE</t>
  </si>
  <si>
    <t>ONE</t>
  </si>
  <si>
    <t>8033163113074</t>
  </si>
  <si>
    <t>округлая</t>
  </si>
  <si>
    <t>8033163458229</t>
  </si>
  <si>
    <t>Полотенцедержатель INDA ONE  хром A2416ACR</t>
  </si>
  <si>
    <t>A2416ACR</t>
  </si>
  <si>
    <t>A2416ANE</t>
  </si>
  <si>
    <t>8033163113005</t>
  </si>
  <si>
    <t>8033163400006</t>
  </si>
  <si>
    <t>Крючок INDA ONE  хром AV120ACR</t>
  </si>
  <si>
    <t>Крючок INDA ONE  черный матовый AV120ANE</t>
  </si>
  <si>
    <t>AV120ACR</t>
  </si>
  <si>
    <t>8010359497606</t>
  </si>
  <si>
    <t>AV120ANE</t>
  </si>
  <si>
    <t>8033163400600</t>
  </si>
  <si>
    <t>AV120BCR</t>
  </si>
  <si>
    <t>8010359497613</t>
  </si>
  <si>
    <t>Крючок двойной INDA ONE  хром AV120BCR</t>
  </si>
  <si>
    <t>Крючок двойной INDA ONE  черный матовый AV120BNE</t>
  </si>
  <si>
    <t>AV120BNE</t>
  </si>
  <si>
    <t>8033163400679</t>
  </si>
  <si>
    <t>Крючок тройной INDA ONE  хром AV120CCR</t>
  </si>
  <si>
    <t>Крючок тройной INDA ONE  черный матовый AV120CNE</t>
  </si>
  <si>
    <t>AV120CCR</t>
  </si>
  <si>
    <t>8010359497620</t>
  </si>
  <si>
    <t>8033163400747</t>
  </si>
  <si>
    <t>AV120CNE</t>
  </si>
  <si>
    <t>Мыльница INDA ONE A24110CR03 , настенная, цвет держателя хром, чашка экстра прозрачное стекло</t>
  </si>
  <si>
    <t>Мыльница INDA ONE A24110NE03  , настенная, цвет держателя черный матовый, чашка экстра прозрачное стекло</t>
  </si>
  <si>
    <t>A24110CR03</t>
  </si>
  <si>
    <t>8033163111452</t>
  </si>
  <si>
    <t>8033163399720</t>
  </si>
  <si>
    <t>A24110NE03</t>
  </si>
  <si>
    <t>Стакан INDA ONE A2410ANE03 , настенный, цвет держателя черный матовый, стакан экстра прозрачное стекло</t>
  </si>
  <si>
    <t>Стакан INDA ONE A2410ACR03  , настенный, цвет держателя хром, стакан экстра прозрачное стекло</t>
  </si>
  <si>
    <t>A2410ACR03</t>
  </si>
  <si>
    <t>8033163111469</t>
  </si>
  <si>
    <t>A2410ANE03</t>
  </si>
  <si>
    <t>8033163399652</t>
  </si>
  <si>
    <t>Дозатор для мыла INDA ONE A24120CR03 , настенный, цвет держателя хром, экстра прозрачное стекло и хром</t>
  </si>
  <si>
    <t>Дозатор для мыла INDA ONE A24120NE03  , настенный, цвет держателя черный матовый, дозатор экстра прозрачное стекло и черный матовый</t>
  </si>
  <si>
    <t>A24120NE03</t>
  </si>
  <si>
    <t>8033163399799</t>
  </si>
  <si>
    <t>A24120CR03</t>
  </si>
  <si>
    <t>8033163111476</t>
  </si>
  <si>
    <t>Держатель для туалетной бумаги INDA ONE хром реверсивный A24250CR</t>
  </si>
  <si>
    <t>Держатель для туалетной бумаги INDA ONE черный матовый реверсивный A24250NE</t>
  </si>
  <si>
    <t>A24250CR</t>
  </si>
  <si>
    <t>8033163113012</t>
  </si>
  <si>
    <t>A24250NE</t>
  </si>
  <si>
    <t>8033163400075</t>
  </si>
  <si>
    <t>Держатель с крышкой для туалетной бумаги INDA ONE хром  A24260CR</t>
  </si>
  <si>
    <t>Держатель с крышкой для туалетной бумаги INDA ONE черный матовый  A24260NE</t>
  </si>
  <si>
    <t>A24260NE</t>
  </si>
  <si>
    <t>8033163400143</t>
  </si>
  <si>
    <t>A24260CR</t>
  </si>
  <si>
    <t>8033163113029</t>
  </si>
  <si>
    <t>Полотенцедержатель INDA LEA  36 см, хром A1818ACR</t>
  </si>
  <si>
    <t>8033163397511</t>
  </si>
  <si>
    <t>A1818ANE</t>
  </si>
  <si>
    <t>Полотенцедержатель INDA LEA  36 см, черный матовый A1818ANE</t>
  </si>
  <si>
    <t>8033163842356</t>
  </si>
  <si>
    <t>Полотенцедержатель INDA LEA черный матовый A18160NE</t>
  </si>
  <si>
    <t>Полотенцедержатель INDA LEA  хром A18160CR</t>
  </si>
  <si>
    <t>A18160CR</t>
  </si>
  <si>
    <t>8033163842332</t>
  </si>
  <si>
    <t>A18160NE</t>
  </si>
  <si>
    <t>8033163397429</t>
  </si>
  <si>
    <t>Крючок INDA LEA  хром A1820ACR</t>
  </si>
  <si>
    <t>A1820ACR</t>
  </si>
  <si>
    <t>8033163842448</t>
  </si>
  <si>
    <t>Крючок INDA LEA  черный матовый A1820ANE</t>
  </si>
  <si>
    <t>A1820ANE</t>
  </si>
  <si>
    <t>8033163398068</t>
  </si>
  <si>
    <t>Крючок двойной INDA LEA  хром A1820BCR</t>
  </si>
  <si>
    <t>A1820BCR</t>
  </si>
  <si>
    <t>8033163842455</t>
  </si>
  <si>
    <t>Крючок двойной INDA LEA  черный матовый A1820BNE</t>
  </si>
  <si>
    <t>A1820BNE</t>
  </si>
  <si>
    <t>8033163398150</t>
  </si>
  <si>
    <t>Крючок тройной INDA LEA  хром A1820CCR</t>
  </si>
  <si>
    <t>A1820CCR</t>
  </si>
  <si>
    <t>8033163842462</t>
  </si>
  <si>
    <t>Крючок тройной INDA LEA  черный матовый A1820CNE</t>
  </si>
  <si>
    <t>A1820CNE</t>
  </si>
  <si>
    <t>8033163398242</t>
  </si>
  <si>
    <t>Мыльница INDA LEA A18110CR21 , настенная, цвет держателя хром, чашка матовое стекло</t>
  </si>
  <si>
    <t>A18110CR21</t>
  </si>
  <si>
    <t>8033163842257</t>
  </si>
  <si>
    <t>Мыльница INDA LEA A18110NE21  , настенная, цвет держателя черный матовый, чашка матовое стекло</t>
  </si>
  <si>
    <t>A18110NE21</t>
  </si>
  <si>
    <t>8033163396972</t>
  </si>
  <si>
    <t>Стакан INDA LEA A18100CR21  , настенный, цвет держателя хром, стакан матовое стекло</t>
  </si>
  <si>
    <t>A18100CR21</t>
  </si>
  <si>
    <t>8033163842219</t>
  </si>
  <si>
    <t>Стакан INDA LEA A18100NE21 , настенный, цвет держателя черный матовый, стакан матовое стекло</t>
  </si>
  <si>
    <t>A18100NE21</t>
  </si>
  <si>
    <t>8033163396613</t>
  </si>
  <si>
    <t>Дозатор для мыла INDA LEA A18120CR21 , настенный, цвет держателя хром, матовое стекло и хром</t>
  </si>
  <si>
    <t>A18120CR21</t>
  </si>
  <si>
    <t>8033163842271</t>
  </si>
  <si>
    <t>Дозатор для мыла INDA LEA A18120NE21  , настенный, цвет держателя черный матовый, дозатор матовое стекло и черный матовый</t>
  </si>
  <si>
    <t>A18120NE21</t>
  </si>
  <si>
    <t>8033163397153</t>
  </si>
  <si>
    <t>Стакан INDA LEA A1810ZCR21   , настольный, цвет держателя хром, стакан матовое стекло</t>
  </si>
  <si>
    <t>A1810ZCR21</t>
  </si>
  <si>
    <t>8033163842240</t>
  </si>
  <si>
    <t>A1810ZNE21</t>
  </si>
  <si>
    <t>Стакан INDA LEA A1810ZNE21  , настольный, цвет держателя черный матовый, стакан матовое стекло</t>
  </si>
  <si>
    <t>8033163396880</t>
  </si>
  <si>
    <t>Дозатор для мыла INDA LEA A1812ZNE21  , настольный, цвет держателя черный матовый, дозатор матовое стекло и черный матовый</t>
  </si>
  <si>
    <t>8033163397245</t>
  </si>
  <si>
    <t>Держатель для туалетной бумаги INDA LEA хром левый A1825ACR</t>
  </si>
  <si>
    <t>A1825ACR</t>
  </si>
  <si>
    <t>8033163842479</t>
  </si>
  <si>
    <t>Держатель для туалетной бумаги INDA LEA черный матовый левый A1825ANE</t>
  </si>
  <si>
    <t>A1825ANE</t>
  </si>
  <si>
    <t>8033163398433</t>
  </si>
  <si>
    <t>Держатель с крышкой для туалетной бумаги INDA LEA хром  A18260CR</t>
  </si>
  <si>
    <t>A18260CR</t>
  </si>
  <si>
    <t>8033163842493</t>
  </si>
  <si>
    <t>Держатель с крышкой для туалетной бумаги INDA LEA черный матовый  A18260NE</t>
  </si>
  <si>
    <t>A18260NE</t>
  </si>
  <si>
    <t>8033163398617</t>
  </si>
  <si>
    <t>Ершик для унитаза INDA MY LOVE , с запасной щеткой, хром AV014ACR</t>
  </si>
  <si>
    <t xml:space="preserve">Ершик для унитаза INDA MY LOVE , с запасной щеткой, черный матовый AV014BNE </t>
  </si>
  <si>
    <t>Ершик для унитаза INDA LEA  настенный, хром , матовое стекло A18140CR21</t>
  </si>
  <si>
    <t>A18140CR21</t>
  </si>
  <si>
    <t>8033163842301</t>
  </si>
  <si>
    <t>Ершик для унитаза INDA LEA  настенный, черный матовый , матовое стекло A18140NE21</t>
  </si>
  <si>
    <t>A18140NE21</t>
  </si>
  <si>
    <t>8033163397337</t>
  </si>
  <si>
    <t xml:space="preserve">Корзинка-полочка INDA BASKET из нержавеющей стали со съемной вставкой, хром, вставка черная AV251AAL08
</t>
  </si>
  <si>
    <t xml:space="preserve">Корзинка-полочка INDA BASKET из нержавеющей стали со съемной вставкой, хром, вставка белая  AV251AAL13
</t>
  </si>
  <si>
    <t xml:space="preserve">Угловая корзинка-полочка INDA BASKET из нержавеющей стали со съемной вставкой, хром, вставка черная AV231AAL08
</t>
  </si>
  <si>
    <t xml:space="preserve">Угловая корзинка-полочка INDA BASKET из нержавеющей стали со съемной вставкой, хром, вставка белая AV231AAL13
</t>
  </si>
  <si>
    <t>Полотенцедержатель INDA INDISSIMA  41,7 см, хром A8818BCR</t>
  </si>
  <si>
    <t>INDISSIMA</t>
  </si>
  <si>
    <t>8033163682495</t>
  </si>
  <si>
    <t>A8818BCR</t>
  </si>
  <si>
    <t>Крючок INDA INDISSIMA  хром A8820ACR</t>
  </si>
  <si>
    <t>A8820ACR</t>
  </si>
  <si>
    <t>8033163682549</t>
  </si>
  <si>
    <t>Мыльница INDA INDISSIMA A88110CR21 , настенная, цвет держателя хром, чашка матовое стекло</t>
  </si>
  <si>
    <t>A88110CR21</t>
  </si>
  <si>
    <t>8033163682488</t>
  </si>
  <si>
    <t>Стакан INDA INDISSIMA A88100CR21  , настенный, цвет держателя хром, стакан матовое стекло</t>
  </si>
  <si>
    <t>A88100CR21</t>
  </si>
  <si>
    <t>8033163682471</t>
  </si>
  <si>
    <t>Дозатор для мыла INDA INDISSIMA A88120CR21 , настенный, цвет держателя хром, матовое стекло и хром</t>
  </si>
  <si>
    <t>A88120CR21</t>
  </si>
  <si>
    <t>8033163682464</t>
  </si>
  <si>
    <t>Держатель для туалетной бумаги INDA INDISSIMA хром левый A8825ACR</t>
  </si>
  <si>
    <t>A8825ACR</t>
  </si>
  <si>
    <t>8033163682525</t>
  </si>
  <si>
    <t xml:space="preserve"> Корзинка-полочка INDA INDISSIMA , хром A88510CR
</t>
  </si>
  <si>
    <t>A88510CR</t>
  </si>
  <si>
    <t>8033163682556</t>
  </si>
  <si>
    <t>Полотенцедержатель INDA FORUM  36 см, хром A3618ECR</t>
  </si>
  <si>
    <t>Полотенцедержатель INDA FORUM  57 см, хром A3618BCR</t>
  </si>
  <si>
    <t>Полотенцедержатель INDA FORUM  хром A36160CR</t>
  </si>
  <si>
    <t>8010359496050</t>
  </si>
  <si>
    <t>A3618ECR</t>
  </si>
  <si>
    <t>A3618BCR</t>
  </si>
  <si>
    <t xml:space="preserve">округлая </t>
  </si>
  <si>
    <t>FORUM</t>
  </si>
  <si>
    <t>8010359665456</t>
  </si>
  <si>
    <t>A36160CR</t>
  </si>
  <si>
    <t>8021586263506</t>
  </si>
  <si>
    <t>Крючок INDA FORUM  хром A3620ACR</t>
  </si>
  <si>
    <t>Крючок двойной INDA FORUM  хром A3620BCR</t>
  </si>
  <si>
    <t>A3620ACR</t>
  </si>
  <si>
    <t>8010359665487</t>
  </si>
  <si>
    <t>A3620BCR</t>
  </si>
  <si>
    <t>8010359665494</t>
  </si>
  <si>
    <t>Мыльница INDA FORUM A36110CR21 , настенная, цвет держателя хром, чашка матовое стекло</t>
  </si>
  <si>
    <t>A36110CR21</t>
  </si>
  <si>
    <t>8010359665401</t>
  </si>
  <si>
    <t>Стакан INDA FORUM A36100CR21  , настенный, цвет держателя хром, стакан матовое стекло</t>
  </si>
  <si>
    <t>A36100CR21</t>
  </si>
  <si>
    <t>8010359665395</t>
  </si>
  <si>
    <t>Дозатор для мыла INDA FORUM A36120CR21, настенный, цвет держателя хром, матовое стекло и хром</t>
  </si>
  <si>
    <t>A36120CR21</t>
  </si>
  <si>
    <t>8010359665418</t>
  </si>
  <si>
    <t>Держатель для туалетной бумаги INDA FORUM хром  A36250CR</t>
  </si>
  <si>
    <t>A36250CR</t>
  </si>
  <si>
    <t>8010359665500</t>
  </si>
  <si>
    <t>Держатель с крышкой для туалетной бумаги INDA FORUM хром  A36260CR</t>
  </si>
  <si>
    <t>A36260CR</t>
  </si>
  <si>
    <t>8010359665517</t>
  </si>
  <si>
    <t>Ершик для унитаза INDA FORUM  настенный, хром , матовое стекло A36140CR21</t>
  </si>
  <si>
    <t>A36140CR21</t>
  </si>
  <si>
    <t>8010359665425</t>
  </si>
  <si>
    <t>Код ТНВЭД</t>
  </si>
  <si>
    <t>7907000009  7013990000</t>
  </si>
  <si>
    <t>7907000009   701339900</t>
  </si>
  <si>
    <t>ВИДЕО</t>
  </si>
  <si>
    <t>Полотенцедержатель INDA ONE  черный матовый A2416ANE</t>
  </si>
  <si>
    <t>A2010NCR + R46110</t>
  </si>
  <si>
    <t>A2010NNE + R46110</t>
  </si>
  <si>
    <t>A2010NCR + R00100007</t>
  </si>
  <si>
    <t>A2010NNE + R00100007</t>
  </si>
  <si>
    <t>A2010NCR + A2012ACR21</t>
  </si>
  <si>
    <t>A2010NNE + A2012ANE21</t>
  </si>
  <si>
    <t>A1818ACR</t>
  </si>
  <si>
    <t>A1812ZNE21</t>
  </si>
  <si>
    <t>AV014BNE</t>
  </si>
  <si>
    <t>AV231AAL13</t>
  </si>
  <si>
    <t>AV231AAL08</t>
  </si>
  <si>
    <t>AV251AAL13</t>
  </si>
  <si>
    <t>ООО "Пламберия"</t>
  </si>
  <si>
    <t>200A67MNS Модуль подвесной 20 см: рейлинг A8883ANS+дозатор A8812MNS21+дозатор A8867MNS21,нерж.сталь AISI 304,стекло матовое,брашированная нерж.</t>
  </si>
  <si>
    <t>INDISSIMA BARRA</t>
  </si>
  <si>
    <t>200A67MNS</t>
  </si>
  <si>
    <r>
      <t>7324900000/7013990000/</t>
    </r>
    <r>
      <rPr>
        <sz val="10"/>
        <color rgb="FFFF0000"/>
        <rFont val="Arial"/>
        <family val="2"/>
        <charset val="204"/>
      </rPr>
      <t>7013990000</t>
    </r>
  </si>
  <si>
    <t>руб.</t>
  </si>
  <si>
    <t>картон</t>
  </si>
  <si>
    <t>нержавеющая сталь 316, матовое стекло</t>
  </si>
  <si>
    <t>брашированная нержавеющая сталь</t>
  </si>
  <si>
    <t>брашированная</t>
  </si>
  <si>
    <t>200ANE Модуль подвесной 200мм: рейлинг A8883ANE + дозатор A8812MNE21+ стакан A8810MNE21, нерж.сталь AISI 304,стекло матовое,черный матовый, INDA IND</t>
  </si>
  <si>
    <t>200ANE</t>
  </si>
  <si>
    <t>8033163679976/8033163681788/8033163682570</t>
  </si>
  <si>
    <t>7324900000/7013990000/7013379900</t>
  </si>
  <si>
    <t>матовая</t>
  </si>
  <si>
    <t>200ANS Модуль подвесной 200мм: рейлинг A8883ANS + дозатор A8812MNS21+ стакан A8810MNS21, нерж.сталь AISI 304,стекло матовое,брашированная нержавеющая</t>
  </si>
  <si>
    <t>200ANS</t>
  </si>
  <si>
    <t>8033163679969/8033163681771/8033163681757</t>
  </si>
  <si>
    <t>400C67MNS09MHW Calacatta Модуль подвесной 400мм: рейлинг A8883CNS+ дозатор A8812MNS21+дозатор A8867MNS21+полочка A8809MHW,нерж.сталь AISI 304,стекло м</t>
  </si>
  <si>
    <t>400C67MNS09MHW Calacatta</t>
  </si>
  <si>
    <t>8033163680026/8033163681771/8033163682426/8033163680453</t>
  </si>
  <si>
    <t>7324900000/7013990000/7013990000/7324900000</t>
  </si>
  <si>
    <t>нержавеющая сталь 316, матовое стекло, HPL</t>
  </si>
  <si>
    <t>брашированная нержавеющая сталь, Calacatta</t>
  </si>
  <si>
    <t>400C67MNS09N Модуль подвесной 400мм: рейлинг A8883CNS+ дозатор A8812MNS21+дозатор A8867MNS21+полочка A8809NNS,нерж.сталь AISI 304,стекло матовое,браши</t>
  </si>
  <si>
    <t>400C67MNS09N</t>
  </si>
  <si>
    <t>8033163680026/8033163681771/8033163682426/8033163680545</t>
  </si>
  <si>
    <t>400C67MNS51N Модуль подвесной 400мм: рейлинг A8883CNS+ дозатор A8812MNS21+дозатор A8867MNS21+полочка с водосгоном A8851NNS,нерж.сталь AISI 304,стекло</t>
  </si>
  <si>
    <t>400C67MNS51N</t>
  </si>
  <si>
    <t>8033163680026/8033163681771/8033163682426/8033163682396</t>
  </si>
  <si>
    <t>400CNE09N Модуль подвесной 400мм: рейлинг A8883CNE+ дозатор A8812MNE21+ стакан A8810MNE21+ полочка A8809NNE,нерж.сталь AISI 304,стекло матовое,черный</t>
  </si>
  <si>
    <t>400CNE09N</t>
  </si>
  <si>
    <t>8033163680033/8033163681788/8033163682570/8033163680552</t>
  </si>
  <si>
    <t>7324900000/7013990000/7013379900/7324900000</t>
  </si>
  <si>
    <t>400CNE51N Модуль подвесной 400мм: рейлинг A8883CNE+ дозатор A8812MNE21+стакан A8810MNE21+ полочка с водосгоном A8851NNE,нерж.сталь AISI 304,стекло мат</t>
  </si>
  <si>
    <t>400CNE51N</t>
  </si>
  <si>
    <t>8033163680033/8033163681788/8033163682570/8033163682402</t>
  </si>
  <si>
    <t>400CNS09MHW Calacatta Модуль подвесной 400мм: рейлинг A8883CNS+ дозатор A8812MNS21+стакан A8810MNS21+ полочка A8809MHW,нерж.сталь AISI 304,стекло мато</t>
  </si>
  <si>
    <t>400CNS09MHW Calacatta</t>
  </si>
  <si>
    <t>8033163680026/8033163681771/8033163681757/8033163680453</t>
  </si>
  <si>
    <t>400CNS09N Модуль подвесной 400мм: рейлинг A8883CNS+ дозатор A8812MNS21+ стакан A8810MNS21+ полочка A8809NNS,нерж.сталь AISI 304,стекло матовое,браширо</t>
  </si>
  <si>
    <t>400CNS09N</t>
  </si>
  <si>
    <t>8033163680026/8033163681771/8033163681757/8033163680545</t>
  </si>
  <si>
    <t>400CNS51N Модуль подвесной 400мм: рейлинг A8883CNS+ дозатор A8812MNS21+стакан A8810MNS21+ полочка с водосгоном A8851NNS,нерж.сталь AISI 304,стекло мат</t>
  </si>
  <si>
    <t>400CNS51N</t>
  </si>
  <si>
    <t>8033163680026/8033163681771/8033163681757/8033163682396</t>
  </si>
  <si>
    <t>400CNS51N09MHW Calacatta Модуль подвесной 400мм: рейлинг A8883CNS+ полочка A8809MHW+ полочка с водосгоном A8851NNS,нерж.сталь AISI 304,накладка HPL Ca</t>
  </si>
  <si>
    <t>400CNS51N09MHW Calacatta</t>
  </si>
  <si>
    <t>8033163680026/8033163680453/8033163682396</t>
  </si>
  <si>
    <t>7324900000/7324900000/7324900000</t>
  </si>
  <si>
    <t>нержавеющая сталь 316, HPL</t>
  </si>
  <si>
    <t>600D67MNS09N Calacatta Модуль подвесной 600мм: рейлинг A8883DNS+полочка A8809NNS+полочка A8809MHW+дозатор A8867MNS21+стакан A8810MNS21,нерж.сталь AISI</t>
  </si>
  <si>
    <t>600D67MNS09N Calacatta</t>
  </si>
  <si>
    <t>8033163680057/8033163680545/8033163680453/8033163682426/8033163681757</t>
  </si>
  <si>
    <t>7324900000/7324900000/7324900000/7013990000/7013379900</t>
  </si>
  <si>
    <t>600D67MNS51N Calacatta Модуль подвесной 600мм: рейлинг A8883DNS+полочка с водосгоном A8851NNS+ полочка A8809MHW+дозатор A8867MNS21+стакан A8810MNS21,н</t>
  </si>
  <si>
    <t>600D67MNS51N Calacatta</t>
  </si>
  <si>
    <t>8033163680057/8033163682396/8033163680453/8033163682426/8033163681757</t>
  </si>
  <si>
    <t>600DNE09N Модуль подвесной 600мм: рейлинг A8883DNE+полочка с водосгоном A8851NNE+полочка A8809NNE+дозатор A8812MNE21+стакан A8810MNE21,нерж.сталь AI</t>
  </si>
  <si>
    <t>600DNE09N</t>
  </si>
  <si>
    <t>8033163680064/8033163682402/8033163680552/8033163681788/8033163682570</t>
  </si>
  <si>
    <t>600DNS09N</t>
  </si>
  <si>
    <t>8033163680057/8033163680453/8033163680545/8033163681771/8033163681757</t>
  </si>
  <si>
    <t>600DNS51N Calacatta Модуль подвесной 600мм: рейлинг A8883DNS+полочка с водосгоном A8851NNS+полочка A8809MHW+дозатор A8812MNS21+стакан A8810MNS21,нерж</t>
  </si>
  <si>
    <t>600DNS51N Calacatta</t>
  </si>
  <si>
    <t>8033163680057/8033163682396/8033163680453/8033163681771/8033163681757</t>
  </si>
  <si>
    <t>A18100DR21 Стакан INDA LEA настенный, цвет держателя золото, стакан матовое стекло</t>
  </si>
  <si>
    <t>A18100DR21</t>
  </si>
  <si>
    <t>7907000000</t>
  </si>
  <si>
    <t xml:space="preserve">золото </t>
  </si>
  <si>
    <t>глянцевая</t>
  </si>
  <si>
    <t>A18120DR21 Дозатор для мыла INDA LEA настенный, цвет держателя золото, дозатор матовое стекло и золото</t>
  </si>
  <si>
    <t>A18120DR21</t>
  </si>
  <si>
    <t>8302500000</t>
  </si>
  <si>
    <t>A1820AWM Крючок INDA LEA белый матовый</t>
  </si>
  <si>
    <t>A1820AWM</t>
  </si>
  <si>
    <t>белый матовый</t>
  </si>
  <si>
    <t>600DNS09N Calacatta Модуль подвесной 600мм: рейлинг A8883DNS+полочка A8809MHW+полочка A8809NNS+дозатор A8812MNS21+стакан A8810MNS21,нерж.сталь AISI 304,стек</t>
  </si>
  <si>
    <t>A8883ANE Рейлинг 200 мм модульный INDA INDISSIMA BARRA из нерж.стали AISI 304, настенный,  черный матовый</t>
  </si>
  <si>
    <t>A8883ANS Рейлинг 200 мм модульный INDA INDISSIMA BARRA из нерж.стали AISI 304, настенный, брашированная нержавеющая сталь</t>
  </si>
  <si>
    <t>A8883СNE Рейлинг 400 мм модульный INDA INDISSIMA BARRA из нерж.стали AISI 304, настенный,  черный матовый</t>
  </si>
  <si>
    <t>A8883СNS Рейлинг 400 мм модульный INDA INDISSIMA BARRA из нерж.стали AISI 304, настенный, брашированная нержавеющая сталь</t>
  </si>
  <si>
    <t>A8883DNE Рейлинг 600 мм модульный INDA INDISSIMA BARRA из нерж.стали AISI 304, настенный,  черный матовый</t>
  </si>
  <si>
    <t>A8883DNS Рейлинг 600 мм модульный INDA INDISSIMA BARRA из нерж.стали AISI 304, настенный, брашированная нержавеющая сталь</t>
  </si>
  <si>
    <t>A8812MNE21 Модуль дозатора жидкого мыла для вставки в рейлинг INDA INDISSIMA BARRA  нерж.сталь AISI 304. мат.стекло,черный матовый</t>
  </si>
  <si>
    <t>A8812MNS21 Модуль дозатора жидкого мыла для вставки в рейлинг INDA INDISSIMA BARRA  нерж.сталь AISI 304. мат.стекло,брашированная нержавеющая сталь</t>
  </si>
  <si>
    <t>A8810MNE21 Модуль стакана под щетки для вставки в рейлинг INDA INDISSIMA BARRA  нерж.сталь AISI 304. мат.стекло,черный матовый</t>
  </si>
  <si>
    <t>A8810MNS21 Модуль стакана под щетки для вставки в рейлинг INDA INDISSIMA BARRA  нерж.сталь AISI 304. мат.стекло,брашированная нержавеющая сталь</t>
  </si>
  <si>
    <t>A8809NNS Модуль полочки 200мм  для вставки в рейлинг INDA INDISSIMA BARRA  нерж.сталь AISI 304,брашированная нержавеющая сталь</t>
  </si>
  <si>
    <t>A8809NNE Модуль полочки 200мм  для вставки в рейлинг INDA INDISSIMA BARRA  нерж.сталь AISI 304,черный матовый</t>
  </si>
  <si>
    <t>A8809MHW Модуль полочки 200мм  для вставки в рейлинг INDA INDISSIMA BARRA  нерж.сталь AISI 304 , накладка HPL Calacatta,брашированная нержавеющая сталь</t>
  </si>
  <si>
    <t>A8851NNE Модуль корзинки 200мм с водосгоном для вставки в рейлинг INDA INDISSIMA BARRA  нерж.сталь AISI 304,черный матовый</t>
  </si>
  <si>
    <t>A8851MNS Модуль полочки 200мм с водосгоном для вставки в рейлинг INDA INDISSIMA BARRA  нерж.сталь AISI 304,брашированная нержавеющая сталь</t>
  </si>
  <si>
    <t>A8818MNS Модуль полотенцедержателя 300мм  для вставки в рейлинг INDA INDISSIMA BARRA  нерж.сталь AISI 304,брашированная нержавеющая сталь</t>
  </si>
  <si>
    <t>A8883ANE</t>
  </si>
  <si>
    <t>7324900000</t>
  </si>
  <si>
    <t>нержавеющая сталь 316</t>
  </si>
  <si>
    <t>A8883ANS</t>
  </si>
  <si>
    <t>A8883CNE</t>
  </si>
  <si>
    <t>A8883CNS</t>
  </si>
  <si>
    <t>нержавеющая сталь AISI 304</t>
  </si>
  <si>
    <t>A8883DNE</t>
  </si>
  <si>
    <t>A8883DNS</t>
  </si>
  <si>
    <t>A8812MNE21</t>
  </si>
  <si>
    <t>7013990000</t>
  </si>
  <si>
    <t>A8812MNS21</t>
  </si>
  <si>
    <t>нержавеющая сталь AISI 304, матовое стекло</t>
  </si>
  <si>
    <t>A8810MNE21</t>
  </si>
  <si>
    <t>7013379900</t>
  </si>
  <si>
    <t>A8810MNS21</t>
  </si>
  <si>
    <t>A8809NNE</t>
  </si>
  <si>
    <t>A8809NNS</t>
  </si>
  <si>
    <t>A8809MHW</t>
  </si>
  <si>
    <t>A8851NNS Модуль корзинки 200мм с водосгоном для вставки в рейлинг INDA INDISSIMA BARRA нерж.сталь AISI 304,брашированная нержавеющая сталь</t>
  </si>
  <si>
    <t>A8851NNS</t>
  </si>
  <si>
    <t>нержавеющая сталь AISI 304, HPL</t>
  </si>
  <si>
    <t>A8851NNE</t>
  </si>
  <si>
    <t>A8851MNS</t>
  </si>
  <si>
    <t>A8818MNS</t>
  </si>
  <si>
    <t>A8867MNS21</t>
  </si>
  <si>
    <t>73249000</t>
  </si>
  <si>
    <t>A8867MNS21 Модуль дозатора с нижней клавишей для вставки в рейлинг INDA INDISSIMA BARRA нерж.сталь AISI,304,мат.стекло,брашированная нержавеющая стал</t>
  </si>
  <si>
    <t>A8820ANE Крючок INDA INDISSIMA черный матовый</t>
  </si>
  <si>
    <t>A8820ANE</t>
  </si>
  <si>
    <t>A88510NE Корзинка-полочка INDA INDISSIMA, черный матовый</t>
  </si>
  <si>
    <t>A88510NE</t>
  </si>
  <si>
    <t>A8818BNE Полотенцедержатель INDA INDISSIMA 41,7 см, черный матовый</t>
  </si>
  <si>
    <t>A8818BNE</t>
  </si>
  <si>
    <t>A2410ADR03 Стакан INDA ONE настенный, цвет держателя золото, стакан экстра прозрачное стекло</t>
  </si>
  <si>
    <t>A2410ADR03</t>
  </si>
  <si>
    <t>7418200000</t>
  </si>
  <si>
    <t>A24110DR03 Мыльница INDA ONE настенная, цвет держателя золото, чашка экстра прозрачное стекло</t>
  </si>
  <si>
    <t>A24110DR03</t>
  </si>
  <si>
    <t>A24120DR03 Дозатор для мыла INDA ONE настенный, цвет держателя золото, дозатор экстра прозрачное стекло и золото</t>
  </si>
  <si>
    <t>A24120DR03</t>
  </si>
  <si>
    <t>A24250DR Держатель для туалетной бумаги INDA ONE золото реверсивный</t>
  </si>
  <si>
    <t>A24250DR</t>
  </si>
  <si>
    <t>AV120ADR Крючок INDA ONE Золото</t>
  </si>
  <si>
    <t>AV120ADR</t>
  </si>
  <si>
    <t>AV251CCR Корзинка-полочка INDA BASKET из нержавеющей стали с водосгоном, хром</t>
  </si>
  <si>
    <t>AV251CCR</t>
  </si>
  <si>
    <t>AV251CNE Корзинка-полочка INDA BASKET из нержавеющей стали с водосгоном, черный матовый</t>
  </si>
  <si>
    <t>AV251CNE</t>
  </si>
  <si>
    <t>AV258ANE Зеркало кругл., настен.косметическое,  3х крат.цвелич, регулировка теплоты, тач управление, IP44, черный матовый</t>
  </si>
  <si>
    <t>AV258ANE</t>
  </si>
  <si>
    <t>MY MIRROR</t>
  </si>
  <si>
    <t>AV258CNE Зеркало квадратн., настен.косметическое, 3хкрат.цвелич, регулировка теплоты, тач управление IP44, черный матовый</t>
  </si>
  <si>
    <t>штекерная розетка</t>
  </si>
  <si>
    <t>Косметическое зеркало с возможностью регулировки уровня освещения от 3000К до 5500К. Сертификат на электрокомпоненты на устойчивость к влаге высочайшего уровня IP44. Увеличение в 3 раза без искажения.</t>
  </si>
  <si>
    <t>A8883BNE Рейлинг 300 мм модульный INDA INDISSIMA BARRA из нерж.стали AISI 304, настенный,  черный матовый</t>
  </si>
  <si>
    <t>A8883BNE</t>
  </si>
  <si>
    <t>PB000002454</t>
  </si>
  <si>
    <t>PB000001913</t>
  </si>
  <si>
    <t>A8883BNS</t>
  </si>
  <si>
    <t>Мыльница INDA INDISSIMA A88110ME21 , настенная, цвет держателя черн.матов, чашка матовое стекло</t>
  </si>
  <si>
    <t>A88110NE21</t>
  </si>
  <si>
    <t>PB000002751</t>
  </si>
  <si>
    <t xml:space="preserve">Дозатор для мыла INDA INDISSIMA A88120NE21 , настенный, цвет держателя черн.матов, матовое стекло </t>
  </si>
  <si>
    <t>A88120NE21</t>
  </si>
  <si>
    <t>PB000002457</t>
  </si>
  <si>
    <t>A88100NE21</t>
  </si>
  <si>
    <t>PB000002456</t>
  </si>
  <si>
    <t>Стакан INDA INDISSIMA A88100NE21  , настенный, цвет держателя черн.мат, стакан матовое стекло</t>
  </si>
  <si>
    <t>Ширина, мм</t>
  </si>
  <si>
    <t>Длина, мм</t>
  </si>
  <si>
    <t>Глубина, мм</t>
  </si>
  <si>
    <t>Вес, гр
(вес товара без упаковки)</t>
  </si>
  <si>
    <t>Ширина упаковки,   см</t>
  </si>
  <si>
    <t>Длина упаковки,  см</t>
  </si>
  <si>
    <t>Глубина упаковки,  см</t>
  </si>
  <si>
    <t>Количество коробок, шт</t>
  </si>
  <si>
    <t>AV258CNE</t>
  </si>
  <si>
    <t>A88K40CR21 Модуль 400мм с полочкой, стаканом,дозатором, INDA INDISSIMA настенный, цвет держателя хром, чашка мат. Стекло</t>
  </si>
  <si>
    <t>A88K40CR21</t>
  </si>
  <si>
    <t>A88K5ACR</t>
  </si>
  <si>
    <t>A88K5ACR Держатель рулона правый DX с полочкой, INDA INDISSIMA настенный,  хром</t>
  </si>
  <si>
    <t>Латунь</t>
  </si>
  <si>
    <t>напольный\настенный</t>
  </si>
  <si>
    <t>MY WAY</t>
  </si>
  <si>
    <t xml:space="preserve"> MY ART</t>
  </si>
  <si>
    <t>AV014BCR04Y Ершик для унитаза INDA MY ART, Череп</t>
  </si>
  <si>
    <t>AV014BCR04Y</t>
  </si>
  <si>
    <t>AV014AWM07Y</t>
  </si>
  <si>
    <t>AV014AWM07Y  Ершик для унитаза INDA MY ART,</t>
  </si>
  <si>
    <t>овальная</t>
  </si>
  <si>
    <t>AV014AWM08Y Ершик для унитаза INDA MY ART, СССР</t>
  </si>
  <si>
    <t>AV014AWM08Y</t>
  </si>
  <si>
    <t>алюминий, зеркало, LED</t>
  </si>
  <si>
    <t>A8883BNS Рейлинг 300 мм модульный INDA INDISSIMA BARRA из нерж.стали AISI 304, настенный, брашированная нержавеющая сталь</t>
  </si>
  <si>
    <t>AV114BNE</t>
  </si>
  <si>
    <t>AV114BNE Настенный/напольный держатель туалетной щетки, стакан черный, щетка белая ,MY WAY, INDA</t>
  </si>
  <si>
    <t>Черный матовый</t>
  </si>
  <si>
    <t>Графика Куба</t>
  </si>
  <si>
    <t>Графика СССР</t>
  </si>
  <si>
    <t>Графика Череп</t>
  </si>
  <si>
    <t>PB000002470</t>
  </si>
  <si>
    <t>PB000002471</t>
  </si>
  <si>
    <t>PB000002753</t>
  </si>
  <si>
    <t>PB000002754</t>
  </si>
  <si>
    <t>PB000002293</t>
  </si>
  <si>
    <t>PB000002756</t>
  </si>
  <si>
    <t>PB000002757</t>
  </si>
  <si>
    <t>PB000002758</t>
  </si>
  <si>
    <t>ФОТО 1</t>
  </si>
  <si>
    <t>ФОТО 2</t>
  </si>
  <si>
    <t>ФОТО 3</t>
  </si>
  <si>
    <t>ФОТО 4</t>
  </si>
  <si>
    <t>https://plumberia.ru/upload/iblock/65f/y1iitr6wqnjho4rvxmll2h7qf89a9469/bp1.jpg</t>
  </si>
  <si>
    <t>https://plumberia.ru/upload/iblock/79c/y4dopx189nhsynd0vl25fk9jptk99cc2/bp1.jpg</t>
  </si>
  <si>
    <t>https://plumberia.ru/upload/iblock/87f/rk5ksr1g9b7j083hujvt9qqumuwjv97s/bp1.jpg</t>
  </si>
  <si>
    <t>https://plumberia.ru/upload/iblock/079/s8p58tdfaab3rt03m7ci2pxjjpz2ivfe/bp1.jpg</t>
  </si>
  <si>
    <t>https://plumberia.ru/upload/iblock/e8f/b9ri952tno0cc1d46s7nrx14uu1ar9yt/bp1.jpg</t>
  </si>
  <si>
    <t>https://plumberia.ru/upload/iblock/936/8dg2b8sl2xs2rhj22z7a0r17lb1sp3ia/bp1.jpg</t>
  </si>
  <si>
    <t>https://plumberia.ru/upload/iblock/9d8/vfg701qezrlgm20qdmocmifxwj852zak/bp1.jpg</t>
  </si>
  <si>
    <t>https://plumberia.ru/upload/iblock/845/03q95ynbsi0xmn5hyntahxohv0ic39er/bp1.jpg</t>
  </si>
  <si>
    <t>https://plumberia.ru/upload/iblock/e57/762x50bvnhcx15gmqlw8x8v4bz3sybol/bp1.jpg</t>
  </si>
  <si>
    <t>https://plumberia.ru/upload/iblock/e29/ncqle2qa5qa0l0iyafcry1c6qqn3v4u8/bp1.jpg</t>
  </si>
  <si>
    <t>https://plumberia.ru/upload/iblock/03c/shx0qv2n1ru25rilpbf40v1gm4n44i7q/bp1.jpg</t>
  </si>
  <si>
    <t>https://plumberia.ru/upload/iblock/f1f/3sblribqzgy01ow1svz22sxwin66yj60/bp1.jpg</t>
  </si>
  <si>
    <t>https://plumberia.ru/upload/iblock/031/7s6ogp9j5l559cpgm497ny7g1gg5cznj/bp1.jpg</t>
  </si>
  <si>
    <t>https://plumberia.ru/upload/iblock/063/0nwnepjrwt8dl6cb4z1ehf93ywyyz173/bp1.jpg</t>
  </si>
  <si>
    <t>https://plumberia.ru/upload/iblock/2fe/qq87e8t8glxfzznbpyo1n7tkpgr01zdk/bp1.jpg</t>
  </si>
  <si>
    <t>https://plumberia.ru/upload/iblock/8a8/jczuc38qsz9p3293xeni6batbhfi64dp/bp1.jpg</t>
  </si>
  <si>
    <t>https://plumberia.ru/upload/iblock/40a/f8eulgyjw3diamy0tyh2n6lq2sa4l73j/bp1.jpg</t>
  </si>
  <si>
    <t>https://plumberia.ru/upload/iblock/a3a/15z5q4uit3hmsxp6f4gkbpcajyn8ep6c/bp1.jpg</t>
  </si>
  <si>
    <t>https://plumberia.ru/upload/iblock/864/6nxv03oce2pr11ir4e4xnydugd1hdaj7/bp1.jpg</t>
  </si>
  <si>
    <t>https://plumberia.ru/upload/iblock/8a3/dj77xcdd40vbk5s5j40gsslv232bmih4/bp1.jpg</t>
  </si>
  <si>
    <t>https://plumberia.ru/upload/iblock/355/nqkahk2488l6yxa3phsn1qhiomo6binv/bp1.jpg</t>
  </si>
  <si>
    <t>https://plumberia.ru/upload/iblock/01c/3bw2r1gx64wgm81p4pkthufapycjr36e/bp1.jpg</t>
  </si>
  <si>
    <t>https://plumberia.ru/upload/iblock/9d1/u2yrz688wqf67ri6s8k5b4bjbl67xfe9/bp1.jpg</t>
  </si>
  <si>
    <t>https://plumberia.ru/upload/iblock/99f/0qkwxc4qkjcj6ep88cdp7d7gv9m054sk/bp1.jpg</t>
  </si>
  <si>
    <t>https://plumberia.ru/upload/iblock/0a0/va7xuw7t0ca3ckbatzszoffp3kj1qkyl/bp1.jpg</t>
  </si>
  <si>
    <t>https://plumberia.ru/upload/iblock/984/x3hx9zpaff06tac4resnbheiumep416r/bp1.jpg</t>
  </si>
  <si>
    <t>https://plumberia.ru/upload/iblock/7c5/vmv24lefcpvweud1d1n77aixj2tk36au/bp1.jpg</t>
  </si>
  <si>
    <t>https://plumberia.ru/upload/iblock/e82/ydbf16nh3gr2yefd267y3ptxkyimu7sy/bp1.jpg</t>
  </si>
  <si>
    <t>https://plumberia.ru/upload/iblock/a88/ml7cukm8tk05eil1f4asp51x3r3nwnf5/bp1.jpg</t>
  </si>
  <si>
    <t>https://plumberia.ru/upload/iblock/682/sb8tscq1n1ws0zsz8t9cflzn8zsoz6nj/bp1.jpg</t>
  </si>
  <si>
    <t>https://plumberia.ru/upload/iblock/aa6/291u0j0wtrgmliicoyw50mwou70riohq/bp1.jpg</t>
  </si>
  <si>
    <t>https://plumberia.ru/upload/iblock/aec/ev35w61ddbzb1tnp1ddr96ojvqu2s73n/bp1.jpg</t>
  </si>
  <si>
    <t>https://plumberia.ru/upload/iblock/d40/hariytxyukrkk2wqxl4gshj0n9x0vd4k/bp1.jpg</t>
  </si>
  <si>
    <t>https://plumberia.ru/upload/iblock/4fe/ugenjw92r8a2ghhnou2pqlv4b04v5uns/bp1.jpg</t>
  </si>
  <si>
    <t>https://plumberia.ru/upload/iblock/bf6/4jvexh2b2796i7gmk3nyp83o627ekuuh/bp1.jpg</t>
  </si>
  <si>
    <t>https://plumberia.ru/upload/iblock/79a/xkzkxeghukeljgg7zmuwrnna2kv3tqtm/bp1.jpg</t>
  </si>
  <si>
    <t>https://plumberia.ru/upload/iblock/069/u0lutqwe35qgzdm1jkwy4g3hb0p8yhtg/bp1.jpg</t>
  </si>
  <si>
    <t>https://plumberia.ru/upload/iblock/320/m30avm5k2lt4vh162pzlvexrbi3oici8/bp1.jpg</t>
  </si>
  <si>
    <t>https://plumberia.ru/upload/iblock/835/27f5r68vau1rzwu3gq2mupbnjckiaba6/bp1.jpg</t>
  </si>
  <si>
    <t>https://plumberia.ru/upload/iblock/10e/h8wqzdy4qfxfe0pm6aa9yyp08pdr3cak/bp1.jpg</t>
  </si>
  <si>
    <t>https://plumberia.ru/upload/iblock/61d/j6fzy1chg5gdxvrjnlmrb69qrdcq9cpc/bp1.jpg</t>
  </si>
  <si>
    <t>https://plumberia.ru/upload/iblock/47c/zp1hnmkl5wbotsxanwhlj14ev0kgrv88/bp1.jpg</t>
  </si>
  <si>
    <t>https://plumberia.ru/upload/iblock/27b/m9mh3untjxret0o9hueumhtk2ja0oqbx/bp1.jpg</t>
  </si>
  <si>
    <t>https://plumberia.ru/upload/iblock/ba2/4iy9h674eaaw6283rr2kar72yw72sunf/bp1.jpg</t>
  </si>
  <si>
    <t>https://plumberia.ru/upload/iblock/8ca/un5g11i0ppdavjevj0r5uepncu3qqv1z/bp1.jpg</t>
  </si>
  <si>
    <t>https://plumberia.ru/upload/iblock/bff/u3w9i8y5vdtij9ajteusx8zcxrrgdzyn/bp1.jpg</t>
  </si>
  <si>
    <t>https://plumberia.ru/upload/iblock/1d5/7rahmljn3mjaki5rg5v6zzp75jw1l377/bp1.jpg</t>
  </si>
  <si>
    <t>https://plumberia.ru/upload/iblock/6f1/juh211uq9n30mwn3mes3w47yl4gfrgqe/bp1.jpg</t>
  </si>
  <si>
    <t>https://plumberia.ru/upload/iblock/206/n3ht4o35x1mvok5h9eq3mwblf6exdt4q/bp1.jpg</t>
  </si>
  <si>
    <t>https://plumberia.ru/upload/iblock/8bc/opuphww47gmpjurbuzrtclqsqqt8p1f1/bp1.jpg</t>
  </si>
  <si>
    <t>https://plumberia.ru/upload/iblock/915/13nn72q64u8fpzd5ivsimd0mbic5wzuw/bp1.jpg</t>
  </si>
  <si>
    <t>https://plumberia.ru/upload/iblock/a9f/o9ywk0rwky1nz9p1o3qrehdcglr6pc2y/bp1.jpg</t>
  </si>
  <si>
    <t>https://plumberia.ru/upload/iblock/c86/n7y61rhife96mbdg1tym1xyavpquyipz/bp1.jpg</t>
  </si>
  <si>
    <t>https://plumberia.ru/upload/iblock/e05/5iv9efzd9igcxzzmgpxdgxp3jlq5oo49/bp1.jpg</t>
  </si>
  <si>
    <t>https://plumberia.ru/upload/iblock/e0a/j3bvmag9ssqsltfdpfxs0h24q3zfv5ms/bp1.jpg</t>
  </si>
  <si>
    <t>https://plumberia.ru/upload/iblock/c2c/zfyu0nhn9zsyiuh3wubo5g5tgod353ht/bp1.jpg</t>
  </si>
  <si>
    <t>https://plumberia.ru/upload/iblock/7b7/6ifr6swg0hwc3gamndphdsnjsky6koes/bp1.jpg</t>
  </si>
  <si>
    <t>https://plumberia.ru/upload/iblock/aa8/uhogc5oj1gnsvj6x1cmdswn8zbg0trv9/bp1.jpg</t>
  </si>
  <si>
    <t>https://plumberia.ru/upload/iblock/7ee/uoxeqa98qlzpd60sda481o2qeewvxvqc/200A67MNS.jpg</t>
  </si>
  <si>
    <t>https://plumberia.ru/upload/iblock/266/unfdm8qut10yfqb1fsuq5tapp35frf73/200ANE.jpg</t>
  </si>
  <si>
    <t>https://plumberia.ru/upload/iblock/116/ynzi6208c582khtnbhx3820jodxoqntu/400C67MNS09MHW%20Calacatta.jpg</t>
  </si>
  <si>
    <t>https://plumberia.ru/upload/iblock/645/s25pedvexrrxv2f7bf3cuqywc7h20ysv/400C67MNS09N.jpg</t>
  </si>
  <si>
    <t>https://plumberia.ru/upload/iblock/07e/irefa4spj6rz4bh2hbi51xbkes68vqpa/400C67MNS51N.jpg</t>
  </si>
  <si>
    <t>https://plumberia.ru/upload/iblock/e01/v2m7geplflg2ro7ceb2ys0emo39lxfw0/400CNE09N.jpg</t>
  </si>
  <si>
    <t>https://plumberia.ru/upload/iblock/21d/y0ntkyqb67tz1xwqpac58koq9el45jjt/400CNE51N.jpg</t>
  </si>
  <si>
    <t>https://plumberia.ru/upload/iblock/9b5/v3gnmehgz0a6efkscsby4v2suf9rqkdd/400CNS09MHW%20Calacatta.jpg</t>
  </si>
  <si>
    <t>https://plumberia.ru/upload/iblock/dfb/pe8jhokwx0q1nnrcttlfvz21lxi9wsmh/400CNS51N.jpg</t>
  </si>
  <si>
    <t>https://plumberia.ru/upload/iblock/5c7/927v10lwqiyqdbp47iy2a6ivbge1oeu6/400CNS51N09MHW%20Calacatta.jpg</t>
  </si>
  <si>
    <t>https://plumberia.ru/upload/iblock/532/bnhfzzgnoqbvgkxknw4zcf5vpiw3y6nd/600D67MNS09N%20Calacatta.jpg</t>
  </si>
  <si>
    <t>https://plumberia.ru/upload/iblock/c80/d3r2ocf2alxrgtz3v56m7xy94k1axf0k/600D67MNS51N%20Calacatta.jpg</t>
  </si>
  <si>
    <t>https://plumberia.ru/upload/iblock/c69/j19u3rvaqv9cn1p3iigefv6tpk69yu5w/600DNE09N.jpg</t>
  </si>
  <si>
    <t>https://plumberia.ru/upload/iblock/926/tc4w13qnwhi6d21t06t5raikzzc3k4ib/600DNS09N.jpg</t>
  </si>
  <si>
    <t>https://plumberia.ru/upload/iblock/0f8/28d3bwmj0bi1ctkbqe5ctl01uzfrr00z/bp1.jpg</t>
  </si>
  <si>
    <t>https://plumberia.ru/upload/iblock/910/lfdsd7x8qhjwuwel828uzemxxj8rh4c4/bp1.jpg</t>
  </si>
  <si>
    <t>https://plumberia.ru/upload/iblock/8d4/ajws38kzc8b66tsarwr4ecmrj33tg6ci/bp1.jpg</t>
  </si>
  <si>
    <t>https://plumberia.ru/upload/iblock/940/7qwtli4un9tnfn599h1thuoscaln5i94/bp1.jpg</t>
  </si>
  <si>
    <t>https://plumberia.ru/upload/iblock/f8c/x8r9fu2yxy1v359oboy2qu0c03et4n3t/bp1.jpg</t>
  </si>
  <si>
    <t>https://plumberia.ru/upload/iblock/28c/891fsr1m2x9upl12p0crh8lspuhzjtkx/bp1.jpg</t>
  </si>
  <si>
    <t>https://plumberia.ru/upload/iblock/b41/xdedg2fl67o6op2b1u6aka7r0lyy7l5m/bp1.jpg</t>
  </si>
  <si>
    <t>https://plumberia.ru/upload/iblock/9a0/7az58clg3u9b5vvob2v9qt7s0hydujg3/bp1.jpg</t>
  </si>
  <si>
    <t>https://plumberia.ru/upload/iblock/63e/ujq5peem91uv2f3gxwl13rnyb4y4reib/bp1.jpg</t>
  </si>
  <si>
    <t>https://plumberia.ru/upload/iblock/317/d89hor2s3y85ulvik23focvkqkbs8no0/bp1.jpg</t>
  </si>
  <si>
    <t>https://plumberia.ru/upload/iblock/2ec/5uewgpaqbk263apmsok1rch7xhka1ain/bp1.jpg</t>
  </si>
  <si>
    <t>https://plumberia.ru/upload/iblock/ce3/x9r7uwkut376v7n09f2tm5ojs6qrdok1/bp1.jpg</t>
  </si>
  <si>
    <t>https://plumberia.ru/upload/iblock/563/c2qzfgbnd501tibif9hc429yegplta04/bp1.jpg</t>
  </si>
  <si>
    <t>https://plumberia.ru/upload/iblock/96c/ae34j8famgbmxs36cxm09bcrqcwwk2ug/bp1.jpg</t>
  </si>
  <si>
    <t>https://plumberia.ru/upload/iblock/156/pauq43omgbajpm1myuf39arjz9xbz8xa/bp1.jpg</t>
  </si>
  <si>
    <t>https://plumberia.ru/upload/iblock/992/t4nv2wiuziobfw904d5g4a2kw19n8qxg/bp1.jpg</t>
  </si>
  <si>
    <t>https://plumberia.ru/upload/iblock/81b/8kkzv5jq24h2uulupese7w4lx8n0dx3j/bp1.jpg</t>
  </si>
  <si>
    <t>https://plumberia.ru/upload/iblock/d10/u23w1boz3w41h36mez27h6zveavrn9qf/bp1.jpg</t>
  </si>
  <si>
    <t>https://plumberia.ru/upload/iblock/4aa/l10kc92yjhwva9uihkkzl5811nxdlxxv/bp1.jpg</t>
  </si>
  <si>
    <t>https://plumberia.ru/upload/iblock/35b/ijstqe6mn5sssok7b0xzhlhjof1mn2ut/bp1.jpg</t>
  </si>
  <si>
    <t>https://plumberia.ru/upload/iblock/2d4/rtzm42lkx7c1847j2wamcyxls4ey9zfn/bp1.jpg</t>
  </si>
  <si>
    <t>https://plumberia.ru/upload/iblock/7eb/kbvoutjfz70wodzyyvz51aunchweigfl/bp1.jpg</t>
  </si>
  <si>
    <t>https://plumberia.ru/upload/iblock/3d9/f5wlziqej0uin94dj73tifoazai2v292/bp1.jpg</t>
  </si>
  <si>
    <t>https://plumberia.ru/upload/iblock/e7f/9dhde83qy5x9rq1d3b3ixf02z09xgdmz/1.jpg</t>
  </si>
  <si>
    <t>https://plumberia.ru/upload/iblock/a5e/7t2azn5h4doaj8lmu9e3bf34rz1p4fua/2.jpg</t>
  </si>
  <si>
    <t>https://plumberia.ru/upload/iblock/66f/10actw3at6hpqhig2su4j2fqkjh8gwpo/1.jpg</t>
  </si>
  <si>
    <t>https://plumberia.ru/upload/iblock/78a/hqn57ppqrwz1yhsub2k034580p78cm90/1.jpg</t>
  </si>
  <si>
    <t>https://plumberia.ru/upload/iblock/4a2/c3r1cbmzi6f0q928u4fujopi8d4586bj/1.jpg</t>
  </si>
  <si>
    <t>https://plumberia.ru/upload/iblock/04f/fctxvwit69451m32sp931ajlaldd0yto/1.jpg</t>
  </si>
  <si>
    <t>https://plumberia.ru/upload/iblock/f12/5mx29ctqv626beis1l64i75u2jstu5pk/1.jpg</t>
  </si>
  <si>
    <t>https://plumberia.ru/upload/iblock/d73/idygcihf5j0lij7duz1gcwfk1c84snqr/1.jpg</t>
  </si>
  <si>
    <t>https://plumberia.ru/upload/iblock/b16/5kdr7cg7n5htdybu06436pm16srj9jyw/1.jpg</t>
  </si>
  <si>
    <t>https://plumberia.ru/upload/iblock/059/l8hvkl5bt3mloi8kfq5qmykl7adrf5j4/1.jpg</t>
  </si>
  <si>
    <t>https://plumberia.ru/upload/iblock/61b/cfk4ihnk5mia3iqwh1agrqonf566kj0u/1.jpg</t>
  </si>
  <si>
    <t>https://plumberia.ru/upload/iblock/313/ajsvchlu4dubhvwn58qxc9lvcivtid20/1.jpg</t>
  </si>
  <si>
    <t>https://plumberia.ru/upload/iblock/cd9/gmn723fu5rtvoxmmsdeud8x36iw2xfke/2.jpg</t>
  </si>
  <si>
    <t>https://plumberia.ru/upload/iblock/a1c/7qfmf54jn0da5irdxnesyoeri4726hsk/3.jpg</t>
  </si>
  <si>
    <t>https://plumberia.ru/upload/iblock/24f/ov56j4ovskpsxzzrcihp6t8w0li7mutu/1.jpg</t>
  </si>
  <si>
    <t>https://plumberia.ru/upload/iblock/088/hrtlgxvdhty11vcp7ro56l9m0ur3bl9n/1.jpg</t>
  </si>
  <si>
    <t>https://plumberia.ru/upload/iblock/56d/t6yhatjq5x6smiphg3rhadrdztorfbqw/2.jpg</t>
  </si>
  <si>
    <t>https://plumberia.ru/upload/iblock/0a4/m52mvv7dhvklrfh5h3pzt21ti1giqa91/3.jpg</t>
  </si>
  <si>
    <t>https://plumberia.ru/upload/iblock/d68/jqbysapyj7xopgpskozq1bduf6n9wb1q/1.jpg</t>
  </si>
  <si>
    <t>https://plumberia.ru/upload/iblock/f05/ho9lwwr6tlm85ycaxrjx1gnjq3mx4u20/1.jpg</t>
  </si>
  <si>
    <t>https://plumberia.ru/upload/iblock/09f/sdl6o1jon3acombmpqx66mqqol2fmyq7/2.jpg</t>
  </si>
  <si>
    <t>https://plumberia.ru/upload/iblock/6e9/ovyleq2hqtedhj3ip6gk1go1raven19h/3.jpg</t>
  </si>
  <si>
    <t>https://plumberia.ru/upload/iblock/e2a/o7ugovqikaowcpe6u053h0aln5ir6e0q/1.jpg</t>
  </si>
  <si>
    <t>https://plumberia.ru/upload/iblock/56d/ufhawy0l6b9l6xycwp4fyuhdn5fxyq71/2.jpg</t>
  </si>
  <si>
    <t>https://plumberia.ru/upload/iblock/05c/o7r2ux6eikhjllmtcmgxr3cn12edwvnr/A2020ANE.jpg</t>
  </si>
  <si>
    <t>https://plumberia.ru/upload/iblock/4d8/s447tb3rgpqd17sw6e0opnp4dy9ikvjv/1.jpg</t>
  </si>
  <si>
    <t>https://plumberia.ru/upload/iblock/82a/xr8jnpfs93wfe226pyexdwfb4nnm769u/1.jpg</t>
  </si>
  <si>
    <t>https://plumberia.ru/upload/iblock/b23/kazgpq4uxeg34u255o2902zfs82077nw/1.jpg</t>
  </si>
  <si>
    <t>https://plumberia.ru/upload/iblock/24f/o8ovtt2xxty5qsexqg0le2tlz8d4ufbh/1.jpg</t>
  </si>
  <si>
    <t>https://plumberia.ru/upload/iblock/b4f/723ls99kp8yno0fwlx24ogtl040srh5q/1.jpg</t>
  </si>
  <si>
    <t>https://plumberia.ru/upload/iblock/6cb/0bb6qt306p98vrn8g888fj9y9lnj2ffo/1.jpg</t>
  </si>
  <si>
    <t>https://plumberia.ru/upload/iblock/160/4flsrv7kchdtswuq6pwn5xsgd63xbfjv/1.jpg</t>
  </si>
  <si>
    <t>https://plumberia.ru/upload/iblock/7c1/ym1ycz1obo16jyf3pxxga8l1riihnw0f/1.jpg</t>
  </si>
  <si>
    <t>https://plumberia.ru/upload/iblock/7db/230zaxz5t2tsoq4hz9ccvpcqxkv3ce5l/1.jpg</t>
  </si>
  <si>
    <t>https://plumberia.ru/upload/iblock/4a5/dxb4wiw55e9ti4hr8s2vpwut010qqc2m/1.jpg</t>
  </si>
  <si>
    <t>https://plumberia.ru/upload/iblock/1b7/05kiei0c0lmri7s343wy4bze27w12i33/1.jpg</t>
  </si>
  <si>
    <t>https://plumberia.ru/upload/iblock/6bd/8or79qql0ac3pikw3ovg65b032cfp8z2/1.jpg</t>
  </si>
  <si>
    <t>https://plumberia.ru/upload/iblock/b50/bvc2n13npu4ty9q1yii1hmsu8lr3i3xf/1.jpg</t>
  </si>
  <si>
    <t>https://plumberia.ru/upload/iblock/f91/a87aizd316utmo6ucqh4z3sj4sohwvta/3.jpg</t>
  </si>
  <si>
    <t>https://plumberia.ru/upload/iblock/7ba/69x9odpvsyhuiw8txust274nnh2s0jm8/1.jpg</t>
  </si>
  <si>
    <t>https://plumberia.ru/upload/iblock/7a3/q9uywtppozittuc3r1yvdwb9tbya2dmt/1.jpg</t>
  </si>
  <si>
    <t>https://plumberia.ru/upload/iblock/b14/cqx2ns411u5mf2b77ova11kqr43ptck5/1.jpg</t>
  </si>
  <si>
    <t>https://plumberia.ru/upload/iblock/0f4/lw5hcyvv009nvtrsifvde20ya283nsfr/2.jpg</t>
  </si>
  <si>
    <t>https://plumberia.ru/upload/iblock/548/xq0o417aawmz91ksa87oguzoeiiy9z2e/1.jpg</t>
  </si>
  <si>
    <t>https://plumberia.ru/upload/iblock/b73/8wtmf6xh0hujrcodqa7nh6fsoi0et3vf/2.jpg</t>
  </si>
  <si>
    <t>https://plumberia.ru/upload/iblock/14e/oc06z31lgt89y6gmc2apq348o2kwp1ud/3.jpg</t>
  </si>
  <si>
    <t>https://plumberia.ru/upload/iblock/d9a/sppnjo2meot43wfsb1hwj3pzxtdqa1bx/A2490ANE.jpg</t>
  </si>
  <si>
    <t>https://plumberia.ru/upload/iblock/0a1/7ecla73zatrxyvv0eqyzm3nkdl6vs4vj/4.jpg</t>
  </si>
  <si>
    <t>https://plumberia.ru/upload/iblock/a23/8mtkn48gtqgtwwmymwnkqronho6ob6uf/1.jpg</t>
  </si>
  <si>
    <t>https://plumberia.ru/upload/iblock/578/4jg4pyqm3krh75a1lww4ljfbgpgwi324/1.jpg</t>
  </si>
  <si>
    <t>https://plumberia.ru/upload/iblock/e25/p6u4snuwqbkg2le9aqq9kivof9uohr90/1.jpg</t>
  </si>
  <si>
    <t>https://plumberia.ru/upload/iblock/332/7iav209gi69mescj9xsfgysem77eu6na/2.jpg</t>
  </si>
  <si>
    <t>https://plumberia.ru/upload/iblock/222/cxo80o1p3p6u8ynqm9ej7rh0je67czn0/3.jpg</t>
  </si>
  <si>
    <t>https://plumberia.ru/upload/iblock/eb8/5pv37hyavhna26qskkwpynm40bg6k9lq/1.jpg</t>
  </si>
  <si>
    <t>https://plumberia.ru/upload/iblock/204/adwaqimvkgehegiqo2n7zqb03eo74ap6/1.jpg</t>
  </si>
  <si>
    <t>https://plumberia.ru/upload/iblock/8d5/4qiz3j2b77ux01w1xdogxbobz52vyqt8/1.jpg</t>
  </si>
  <si>
    <t>https://plumberia.ru/upload/iblock/a49/4zsjyd5nopr4lb7kt6ulf5f8ibflbccl/1.jpg</t>
  </si>
  <si>
    <t>https://plumberia.ru/upload/iblock/bc5/6egi9jnaox92c5rtzbk5cy31r1elpuzp/1.jpg</t>
  </si>
  <si>
    <t>https://plumberia.ru/upload/disk/071/dfvjqicctgj536t9ydofxyztmu8bwfxv</t>
  </si>
  <si>
    <t>https://plumberia.ru/upload/iblock/a72/qic1dn5my2rlfqbnwbv4162f10f1fjw3/1.jpg</t>
  </si>
  <si>
    <t>https://plumberia.ru/upload/iblock/f74/f5jw90b3cwithgxp6t39hy3guvkjzkma/2.jpg</t>
  </si>
  <si>
    <t>https://plumberia.ru/upload/iblock/a0f/7ftmk1ycchbeh2zgbx111o93w1mh72cq/1.jpg</t>
  </si>
  <si>
    <t>https://plumberia.ru/upload/iblock/0a6/6kn5ok4vyt4381v4q4s14v3mwybty80a/1.jpg</t>
  </si>
  <si>
    <t>https://plumberia.ru/upload/iblock/0dc/jml7tstjtqtkdlk5o0rxoti3kqc7kgub/1.jpg</t>
  </si>
  <si>
    <t>https://plumberia.ru/upload/iblock/ce5/px7mj3moipj2410gw0o5au940a8g30r5/1.jpg</t>
  </si>
  <si>
    <t>https://plumberia.ru/upload/iblock/bf6/y7kz5mnbjq881cegm5mhj2itp0gdjkzb/2.jpg</t>
  </si>
  <si>
    <t>https://plumberia.ru/upload/iblock/5f7/0pc2bxcx0dnlag3z6k86erdgls986748/1.jpg</t>
  </si>
  <si>
    <t>https://plumberia.ru/upload/iblock/d65/m6u4ueeyb8sauqqemnmy3lclew52it0x/1.jpg</t>
  </si>
  <si>
    <t>https://plumberia.ru/upload/iblock/979/x595nu0yecipjsmctcrn4nwttnno0evx/1.jpg</t>
  </si>
  <si>
    <t>https://plumberia.ru/upload/iblock/99f/03it8hs3lulo0tj8hp79gc1ffr7fmgy0/1.jpg</t>
  </si>
  <si>
    <t>https://plumberia.ru/upload/iblock/1f0/5z0wdf85on1h2umj6z0qxg18kh6jjuya/1.jpg</t>
  </si>
  <si>
    <t>https://plumberia.ru/upload/iblock/e2a/auagkwbtkinblmq4i1h6kal3xxt17w4t/1.jpg</t>
  </si>
  <si>
    <t>https://plumberia.ru/upload/disk/eeb/5lj03q2urb10y9xkbpoufk302h112pkd</t>
  </si>
  <si>
    <t>https://plumberia.ru/upload/iblock/435/ychme7oo76hd4ht9h0v4yjhaq2vm393e/1.jpg</t>
  </si>
  <si>
    <t>https://plumberia.ru/upload/iblock/d7e/1j0aiz4y14vh1atna8brvu7hv9mrqk1f/1.jpg</t>
  </si>
  <si>
    <t>https://plumberia.ru/upload/iblock/3e7/3ibtre8g45gpvhoxav15hdwkr47u7s47/1.jpg</t>
  </si>
  <si>
    <t>https://plumberia.ru/upload/iblock/e87/b2m4jcxntf27lzn7t0uob29mh2uq05p7/1.jpg</t>
  </si>
  <si>
    <t>https://plumberia.ru/upload/iblock/37c/ux5ntb78jhyrqdy75vy2q5wqfh22kc1e/1.jpg</t>
  </si>
  <si>
    <t>https://plumberia.ru/upload/iblock/c40/a9ve9ogvca3fc40a93z1ym52dlceo7m1/1.jpg</t>
  </si>
  <si>
    <t>https://plumberia.ru/upload/iblock/fcd/qexukwalhw1c0dcinfttuttrgsxu5ix0/1.jpg</t>
  </si>
  <si>
    <t>https://plumberia.ru/upload/iblock/632/wg4svmte8q9b6j7460ocq1fx0zfdwkr5/2.jpg</t>
  </si>
  <si>
    <t>https://plumberia.ru/upload/iblock/a2f/uhxhzf607f6cfw1vqtrxl79oue4fq9lr/3.jpg</t>
  </si>
  <si>
    <t>https://plumberia.ru/upload/iblock/85c/3mopcmf6ea0wnqqh1lec4f30t53jyclr/1.jpg</t>
  </si>
  <si>
    <t>https://plumberia.ru/upload/iblock/71f/r4b26sz461ohcjrbm6rtmp4uhlld5t5l/1.jpg</t>
  </si>
  <si>
    <t>https://plumberia.ru/upload/iblock/9e1/b8x08q4qi7xgarbwyvnpfpw9m0e02x0r/1.jpg</t>
  </si>
  <si>
    <t>https://plumberia.ru/upload/iblock/e05/alfdjdfv4e8x1dz4y1ounzvrwhk70yno/1.jpg</t>
  </si>
  <si>
    <t>https://plumberia.ru/upload/iblock/70f/9bome5bwq575ff7ycibn1kliky4q3pcu/2.jpg</t>
  </si>
  <si>
    <t>https://plumberia.ru/upload/iblock/284/e0yl3ch7kpg852tc5gv922szlilm0dv4/1.jpg</t>
  </si>
  <si>
    <t>https://plumberia.ru/upload/iblock/5cb/a1zg0m7tg6xsrtagvp4dx1q5c22hzjds/1.jpg</t>
  </si>
  <si>
    <t>https://plumberia.ru/upload/iblock/de9/guuhmub2c15lu0441ko1mhzwdsta5kqa/1.jpg</t>
  </si>
  <si>
    <t>https://plumberia.ru/upload/iblock/e94/t7u7zp9di7uqmuz5es8wihx1r2o4dm1k/1.jpg</t>
  </si>
  <si>
    <t>https://plumberia.ru/upload/iblock/1b0/kqow8be2brcdjhd8wcygjwmmbndmsynr/1.jpg</t>
  </si>
  <si>
    <t>https://plumberia.ru/upload/iblock/d26/bz4uj9qrn9fkbvcyf3v9782gyypud3bm/1.jpg</t>
  </si>
  <si>
    <t>https://plumberia.ru/upload/iblock/9d6/zv3wit2chggwsboqne7o0f9cl25qiz4f/2.jpg</t>
  </si>
  <si>
    <t>https://plumberia.ru/upload/iblock/322/7xalaqquf6okapvgaf5x58mgtwzqgr11/1.jpg</t>
  </si>
  <si>
    <t>https://plumberia.ru/upload/iblock/7fd/7eh4adq3errc86eoxkk0bqa0hpzbcis0/1.jpg</t>
  </si>
  <si>
    <t>https://plumberia.ru/upload/iblock/17b/mcjp7d25gawphzjxsqjc53irn4y4px7r/2.jpg</t>
  </si>
  <si>
    <t>https://plumberia.ru/upload/iblock/ea8/hqlin4xg68ja9wny4ypwrlj5t8uq5nsd/1.jpg</t>
  </si>
  <si>
    <t>https://plumberia.ru/upload/iblock/bbb/c5am8gd6irowreeheythavxssocahi02/A18100NE21.jpg</t>
  </si>
  <si>
    <t>https://plumberia.ru/upload/iblock/d82/qwikdhv7r7obz5rp1uxwx29bd0sna8ba/1.jpg</t>
  </si>
  <si>
    <t>https://plumberia.ru/upload/iblock/4ec/sc6lmx5vffgfjdvebbnoqk78oi53bvuh/3.jpg</t>
  </si>
  <si>
    <t>https://plumberia.ru/upload/iblock/051/jmoq5s2smtt5mia4lv0ntn87hqsasv4b/1.jpg</t>
  </si>
  <si>
    <t>https://plumberia.ru/upload/iblock/5a3/5fgbls91emup0qnjvhrbtiny9az2a8m2/1.jpg</t>
  </si>
  <si>
    <t>https://plumberia.ru/upload/iblock/ccb/jmn3hiso1k6dt44vilfzek4mcporpsdr/1.jpg</t>
  </si>
  <si>
    <t>https://plumberia.ru/upload/iblock/a04/o5s5rtdm19ku017y0pmofukk7ph7a7df/1.jpg</t>
  </si>
  <si>
    <t>https://plumberia.ru/upload/iblock/498/9c8o7xp9cl7gx9c3jgyzfmp32djfu1rk/1.jpg</t>
  </si>
  <si>
    <t>https://plumberia.ru/upload/iblock/f4f/c56g33k0z0w7bls6a1wufzjw8gjyqcn4/1.jpg</t>
  </si>
  <si>
    <t>https://plumberia.ru/upload/iblock/a9b/w1s5xtt9pwxr4n9h8wvn39okdq2s0uq6/1.jpg</t>
  </si>
  <si>
    <t>https://plumberia.ru/upload/iblock/387/r82finmbdps88zfg1261nfygk3pogxah/1.jpg</t>
  </si>
  <si>
    <t>https://plumberia.ru/upload/iblock/84f/tfdkc4nlrzrj8k9irtotwj16191puaiz/1.jpg</t>
  </si>
  <si>
    <t>https://plumberia.ru/upload/iblock/76d/c7lx0gk48vvnsbtiwmb1voppc28ldwya/2.jpg</t>
  </si>
  <si>
    <t>https://plumberia.ru/upload/iblock/f55/dzll747w2beq3r6aeugoahgmr8o1edul/1.jpg</t>
  </si>
  <si>
    <t>https://plumberia.ru/upload/iblock/415/hw3qy1x6sxm5fmdwgt3j9x07ktbdkcuw/1.jpg</t>
  </si>
  <si>
    <t>https://plumberia.ru/upload/iblock/9ff/feuoxxvjfuhwvhepz22yzw4moiu27a1g/2.jpg</t>
  </si>
  <si>
    <t>https://plumberia.ru/upload/iblock/344/vr07z9um7hh3yofgty6byawewuyjhssc/1.jpg</t>
  </si>
  <si>
    <t>https://plumberia.ru/upload/iblock/0b1/kzb6bzapikfykrzxmeskuo3un3fefihn/1.jpg</t>
  </si>
  <si>
    <t>https://plumberia.ru/upload/iblock/e01/50nowxs81zn57c9kzoy3479dk1odqtm3/A8818BNE.jpg</t>
  </si>
  <si>
    <t>https://plumberia.ru/upload/iblock/490/v917qq59rq02r0obggomjryo4rvh0h1z/1.jpg</t>
  </si>
  <si>
    <t>https://plumberia.ru/upload/iblock/1c7/fuvz8ff0aq5n6xy2ro12m5yoir7jr1cw/1.jpg</t>
  </si>
  <si>
    <t>https://plumberia.ru/upload/iblock/665/xzdinhkpcpw70zxfk87lksgqwhzuu0xe/2.jpg</t>
  </si>
  <si>
    <t>https://plumberia.ru/upload/iblock/3e5/zyacm0h645ekvd4499w12rw57p0zuqs9/A88510NE.jpg</t>
  </si>
  <si>
    <t>https://plumberia.ru/upload/iblock/6a1/q7kg24csgr3elkum1ca33rn68vpcvslw/1.jpg</t>
  </si>
  <si>
    <t>https://plumberia.ru/upload/iblock/b81/lebpgcyjo7yw0ouvq1usctb9cnzg7gxz/1.jpg</t>
  </si>
  <si>
    <t>https://plumberia.ru/upload/iblock/20a/dkma67zh8jg1p9cgr0vfenswy9ku1sc5/1.jpg</t>
  </si>
  <si>
    <t>https://plumberia.ru/upload/iblock/4de/0wdmdwf1n85maigeumanefrvrjphsidc/1.jpg</t>
  </si>
  <si>
    <t>https://plumberia.ru/upload/iblock/e17/2wirb2sw1g7l2uq23ecrya805v5usei5/1.jpg</t>
  </si>
  <si>
    <t>https://plumberia.ru/upload/iblock/16b/qp63i3wl86egvybxl10t3uivh1j5hyih/1.jpg</t>
  </si>
  <si>
    <t>https://plumberia.ru/upload/iblock/ebf/d3r3uw4izy380ee816hytmlvsmx5l0wy/2.jpg</t>
  </si>
  <si>
    <t>https://plumberia.ru/upload/iblock/904/yj8d8mn2p3ry0i2rlaa4gicp5v3p8jva/1.jpg</t>
  </si>
  <si>
    <t>https://plumberia.ru/upload/iblock/1b0/zlcqqdnbiy8x0osxec008jp9pyzw3ogo/1.jpg</t>
  </si>
  <si>
    <t>https://plumberia.ru/upload/iblock/4c6/f2xye5yl43gmm2gd30p4ma2hxcqnl9b7/2.jpg</t>
  </si>
  <si>
    <t>https://plumberia.ru/upload/iblock/f31/apyyk0oz0o2vhf6qtjhorwmfzc1ab0b3/1.jpg</t>
  </si>
  <si>
    <t>https://plumberia.ru/upload/iblock/d5b/blly40lkjlhd8q53wm1ugr13ae9vpckt/1.jpg</t>
  </si>
  <si>
    <t>https://plumberia.ru/upload/iblock/22d/zfldfdmw7876kwgzuuahmdta523x3hig/1.jpg</t>
  </si>
  <si>
    <t>https://plumberia.ru/upload/iblock/f16/28089fqialbkkem8hkyvhjvoae2cvynf/1.jpg</t>
  </si>
  <si>
    <t>https://plumberia.ru/upload/iblock/f34/h1wtogelk3d3vc6kgy57i1dsbe3tr7dc/1.jpg</t>
  </si>
  <si>
    <t>https://plumberia.ru/upload/iblock/98c/zfmo9u9d186gedemg9cv9ed9hd4hu48v/1.jpg</t>
  </si>
  <si>
    <t>https://plumberia.ru/upload/iblock/df4/3rk0yvc792h7t8fttffstbb2ym6f0i8y/1.jpg</t>
  </si>
  <si>
    <t>https://plumberia.ru/upload/iblock/f74/gi5gobknz8jhl6m6nizj8qyb6y0vktiu/1.jpg</t>
  </si>
  <si>
    <t>https://plumberia.ru/upload/iblock/e3f/sxnwmbv6g0il2a3g9i81rn7t3jnqg3sc/2.jpg</t>
  </si>
  <si>
    <t>https://plumberia.ru/upload/iblock/0ea/1sq5t3i7t64524zzwgy3v32g5nv504h8/3.jpg</t>
  </si>
  <si>
    <t>https://plumberia.ru/upload/iblock/55f/gxglfwftr58faqp9nhhu26i4vxr2x4zy/1.jpg</t>
  </si>
  <si>
    <t>https://plumberia.ru/upload/iblock/f21/q9uasdnvoydmc6zjvp1ugubrnx8j5aei/INDISSIMA BARRA.jpg</t>
  </si>
  <si>
    <t>https://plumberia.ru/upload/iblock/ef5/9sci9zccoitxwz5grrs7m8mydwcc4572/INDISSIMA BARRA_2.jpg</t>
  </si>
  <si>
    <t>https://plumberia.ru/upload/iblock/63a/l0w78ikihb4h5lpqhd8po2mbp2vd2tbn/1.jpg</t>
  </si>
  <si>
    <t>https://plumberia.ru/upload/iblock/2d0/l01bf083y6m8s9wl97nb24v9x9o0yqyt/2.jpg</t>
  </si>
  <si>
    <t>https://plumberia.ru/upload/iblock/096/0vsiu3qhm7sc24p9dc17ighq65mnmqaw/1.jpg</t>
  </si>
  <si>
    <t>https://plumberia.ru/upload/iblock/a99/uirjq1ufz5qfwnxxks01l309bpe7wze2/1.jpg</t>
  </si>
  <si>
    <t>https://plumberia.ru/upload/iblock/a53/kccwmc1gy8rkjlmg96o63wui3udvp8la/1.jpg</t>
  </si>
  <si>
    <t>https://plumberia.ru/upload/iblock/be9/02apq9xh50qk4cjl06hn9rlpijbo4ik6/2.jpg</t>
  </si>
  <si>
    <t>https://plumberia.ru/upload/iblock/b3e/jdw7yojj5p0rl1hkr7qlyfiaph08pnc7/1.jpg</t>
  </si>
  <si>
    <t>https://plumberia.ru/upload/iblock/de0/xanlqeorio71ux6euqea7ytia5hjmx4d/1.jpg</t>
  </si>
  <si>
    <t>https://plumberia.ru/upload/iblock/989/4qs1g80tqt60upwqn9hl75kqtfn4kljt/1.jpg</t>
  </si>
  <si>
    <t>https://plumberia.ru/upload/iblock/a12/ipavdlc0nep5d0ecyfnsnxvuikdmtekq/1.jpg</t>
  </si>
  <si>
    <t>https://plumberia.ru/upload/iblock/dcb/36771irjfyczr314is2qoanj0zvtib30/1.jpg</t>
  </si>
  <si>
    <t>https://plumberia.ru/upload/iblock/08e/rp2hjuyneixmp205r7g5ada03o4g3i98/1.jpg</t>
  </si>
  <si>
    <t>https://plumberia.ru/upload/iblock/adc/g6qwhpl0no5tytec01djxbyvsfxrq1fp/1.jpg</t>
  </si>
  <si>
    <t>https://plumberia.ru/upload/iblock/b59/b0x4161dbviuakbl70hrzj7rn5wn90xu/1.jpg</t>
  </si>
  <si>
    <t>https://plumberia.ru/upload/iblock/dce/t89b24r2u76h56dec3war03c3v9u0j6w/1.jpg</t>
  </si>
  <si>
    <t>https://plumberia.ru/upload/iblock/c83/7l3ivoxkit3c2rk8sx4nlwsop9j2pq9b/1.jpg</t>
  </si>
  <si>
    <t>https://plumberia.ru/upload/iblock/7d2/0c0uz1o8d36bpgydjbdkyab7p00jx39p/1.jpg</t>
  </si>
  <si>
    <t>https://plumberia.ru/upload/iblock/76d/e3xhgdllymlo4bp46a5udld38265ufmf/1.jpg</t>
  </si>
  <si>
    <t>https://plumberia.ru/upload/iblock/c6a/4x5uhegiimx22p4g5qbc0por83jhqfkr/2.jpg</t>
  </si>
  <si>
    <t>https://plumberia.ru/upload/iblock/ed7/skebfwyd5iow0bw8wv877zchqqioh3ys/1.jpg</t>
  </si>
  <si>
    <t>https://plumberia.ru/upload/iblock/b8a/l1q3b8xrxdwp4sxatopoaiulqrfw3msz/1.jpg</t>
  </si>
  <si>
    <t>https://plumberia.ru/upload/iblock/763/o0omdke0gqiorcod4kqt1edjuq1oende/1.jpg</t>
  </si>
  <si>
    <t>https://plumberia.ru/upload/iblock/c2a/cfg09l37yzkdpaiieh9fsmpujajs1dy8/1.jpg</t>
  </si>
  <si>
    <t>https://plumberia.ru/upload/iblock/9d8/i1jh472o5t9yp2yyg1iuregq2a8uwldq/1.jpg</t>
  </si>
  <si>
    <t>https://plumberia.ru/upload/iblock/193/t21t2w4ke2gvme9q4zmwncqa69d43b8i/1.jpg</t>
  </si>
  <si>
    <t>https://plumberia.ru/upload/iblock/ee6/p2ursavq7y3i8aj9ybywi5k36ijfjdlk/1.jpg</t>
  </si>
  <si>
    <t>https://plumberia.ru/upload/iblock/d62/xgd8r05f74ht1b5a5tiaxmo6sxvwqwnq/1.jpg</t>
  </si>
  <si>
    <t>https://plumberia.ru/upload/iblock/e1d/5xtjl75ngsbf9vvr99bwsqwbqwh10f3z/1.jpg</t>
  </si>
  <si>
    <t>https://plumberia.ru/upload/iblock/5e4/2y4k7ehkq0f0zrbdyofkzy1z7eab1fae/1.jpg</t>
  </si>
  <si>
    <t>https://plumberia.ru/upload/iblock/996/61qhgv0og2wh8e30iqtb7onhk9m7idb4/1.jpg</t>
  </si>
  <si>
    <t>https://plumberia.ru/upload/iblock/cd7/yn3qpwsnxnlnv5r6rjjs0fq834birmtl/1.jpg</t>
  </si>
  <si>
    <t>https://plumberia.ru/upload/iblock/0b5/zicw5p5jsgv62jaedfs9c4wmb5gnvf73/1.jpg</t>
  </si>
  <si>
    <t>https://plumberia.ru/upload/iblock/48e/lmea4lwd5nwp64w0gznxh20g663bhe8n/1.jpg</t>
  </si>
  <si>
    <t>https://plumberia.ru/upload/iblock/13c/zkc772rdw5mgzh3ditnhzs2miv76o8rg/1.jpg</t>
  </si>
  <si>
    <t>https://plumberia.ru/upload/iblock/20b/tiuydb3fdxq1v32iotvzvkn5836mru6r/1.jpg</t>
  </si>
  <si>
    <t>https://plumberia.ru/upload/iblock/2c8/icqpw79jzpk5rfdkhzvz284nf5a6dnpq/1.jpg</t>
  </si>
  <si>
    <t>https://plumberia.ru/upload/iblock/06d/sjciaperzd7ua1kww25as9ujamy0cyea/AV258ANE.jpg</t>
  </si>
  <si>
    <t>https://plumberia.ru/upload/iblock/864/5rmir3ovtmlk9t3wjj32nfyn4o64vazd/1.jpg</t>
  </si>
  <si>
    <t>https://plumberia.ru/upload/iblock/c77/1vn7blvps7yro92auu2in35t0y5vd59w/AV258CNE.jpg</t>
  </si>
  <si>
    <t>https://plumberia.ru/upload/iblock/a13/vt2oka2c3e7p2l3wgsd3651z8mg2mcdh/1.jpg</t>
  </si>
  <si>
    <t>https://plumberia.ru/upload/iblock/5e8/4whv2sivhvlm1ifeu0nnz3hwzto8d13z/1.jpg</t>
  </si>
  <si>
    <t>https://plumberia.ru/upload/iblock/b6f/tyx69o6n181neya4g8922xfhraxf2pcp/1.jpg</t>
  </si>
  <si>
    <t>https://plumberia.ru/upload/iblock/01f/5iy4smj6nn6e55kqzbmmmw7w37b74b1f/1.jpg</t>
  </si>
  <si>
    <t>https://plumberia.ru/upload/iblock/77c/m6qlwel986k20h36ayew5zarasn1wrh9/1.jpg</t>
  </si>
  <si>
    <t>https://plumberia.ru/upload/iblock/2a0/p9nv8sxtf6rq1dj3q1ehwfb2kn1eizxt/1.jpg</t>
  </si>
  <si>
    <t>https://plumberia.ru/upload/iblock/03d/i0n6kdeug2r3j3d0glmc8j65kuvwsymg/AV114BNE_2.jpg</t>
  </si>
  <si>
    <t>https://plumberia.ru/upload/iblock/a8b/zdq2s3at9krvob01c18h0soczcne9wvi/1.jpg</t>
  </si>
  <si>
    <t>https://plumberia.ru/upload/iblock/f56/3dbhdyvs4kr02td0vmzrvrsvr0uludn7/2.jpg</t>
  </si>
  <si>
    <t>https://plumberia.ru/upload/iblock/21a/8ipy59g20rhkrotpojwi3ckihefho5oi/1.jpg</t>
  </si>
  <si>
    <t>https://plumberia.ru/upload/iblock/24c/mmma6zbhc7tqhptl8kc95e2873jj1b2o/2.jpg</t>
  </si>
  <si>
    <t>https://plumberia.ru/upload/iblock/d2e/zqslhkgufr4qeerbf7rjqj76au4o3ze5/1.jpg</t>
  </si>
  <si>
    <t>https://plumberia.ru/upload/iblock/030/1gq5xu5sy8nxf5qt31s2kirtfza4zoks/2.jpg</t>
  </si>
  <si>
    <t>ФОТО 5</t>
  </si>
  <si>
    <t>ФОТО 6</t>
  </si>
  <si>
    <t>ФОТО 7</t>
  </si>
  <si>
    <t>ФОТО 8</t>
  </si>
  <si>
    <t>ФОТО 9</t>
  </si>
  <si>
    <r>
      <t>8033163679969/8033163681771/</t>
    </r>
    <r>
      <rPr>
        <sz val="10"/>
        <rFont val="Arial"/>
        <family val="2"/>
        <charset val="204"/>
      </rPr>
      <t>8033163682426</t>
    </r>
  </si>
  <si>
    <t>NEW</t>
  </si>
  <si>
    <t>PB000001475</t>
  </si>
  <si>
    <t>PB000001474</t>
  </si>
  <si>
    <t>PB000001473</t>
  </si>
  <si>
    <t>PB000001472</t>
  </si>
  <si>
    <t>PB000001471</t>
  </si>
  <si>
    <t>PB000001470</t>
  </si>
  <si>
    <t>PB000001468</t>
  </si>
  <si>
    <t>PB000001469</t>
  </si>
  <si>
    <t>PB000001330</t>
  </si>
  <si>
    <t>PB000001331</t>
  </si>
  <si>
    <t>PB000001332</t>
  </si>
  <si>
    <t>PB000001333</t>
  </si>
  <si>
    <t>PB000001335</t>
  </si>
  <si>
    <t>PB000001336</t>
  </si>
  <si>
    <t>PB000001337</t>
  </si>
  <si>
    <t>PB000001338</t>
  </si>
  <si>
    <t>PB000001339</t>
  </si>
  <si>
    <t>PB000001340</t>
  </si>
  <si>
    <t>PB000001342</t>
  </si>
  <si>
    <t>PB000001343</t>
  </si>
  <si>
    <t>PB000001345</t>
  </si>
  <si>
    <t>PB000001346</t>
  </si>
  <si>
    <t>PB000001347</t>
  </si>
  <si>
    <t>PB000001348</t>
  </si>
  <si>
    <t>PB000001349</t>
  </si>
  <si>
    <t>PB000001350</t>
  </si>
  <si>
    <t>PB000001351</t>
  </si>
  <si>
    <t>PB000001352</t>
  </si>
  <si>
    <t>PB000001353</t>
  </si>
  <si>
    <t>PB000001354</t>
  </si>
  <si>
    <t>PB000001355</t>
  </si>
  <si>
    <t>PB000001356</t>
  </si>
  <si>
    <t>PB000001357</t>
  </si>
  <si>
    <t>PB000001358</t>
  </si>
  <si>
    <t>PB000001359</t>
  </si>
  <si>
    <t>PB000001360</t>
  </si>
  <si>
    <t>PB000001361</t>
  </si>
  <si>
    <t>PB000001362</t>
  </si>
  <si>
    <t>PB00010CR21</t>
  </si>
  <si>
    <t>PB000001363</t>
  </si>
  <si>
    <t>PB000001368</t>
  </si>
  <si>
    <t>PB000001369</t>
  </si>
  <si>
    <t>PB000001370</t>
  </si>
  <si>
    <t>PB000001371</t>
  </si>
  <si>
    <t>PB000001372</t>
  </si>
  <si>
    <t>PB000001373</t>
  </si>
  <si>
    <t>PB000001374</t>
  </si>
  <si>
    <t>PB000001375</t>
  </si>
  <si>
    <t>PB000001376</t>
  </si>
  <si>
    <t>PB000001377</t>
  </si>
  <si>
    <t>PB000001378</t>
  </si>
  <si>
    <t>PB000001379</t>
  </si>
  <si>
    <t>PB000001380</t>
  </si>
  <si>
    <t>PB000001381</t>
  </si>
  <si>
    <t>PB000001456</t>
  </si>
  <si>
    <t>PB000001455</t>
  </si>
  <si>
    <t>PB000001384</t>
  </si>
  <si>
    <t>PB000001387</t>
  </si>
  <si>
    <t>PB000001454</t>
  </si>
  <si>
    <t>PB000001329</t>
  </si>
  <si>
    <t>PB000001328</t>
  </si>
  <si>
    <t>PB000001382</t>
  </si>
  <si>
    <t>PB000001383</t>
  </si>
  <si>
    <t>PB000001385</t>
  </si>
  <si>
    <t>PB000001386</t>
  </si>
  <si>
    <t>PB000001388</t>
  </si>
  <si>
    <t>PB000001389</t>
  </si>
  <si>
    <t>PB000001390</t>
  </si>
  <si>
    <t>PB000001391</t>
  </si>
  <si>
    <t>PB000001392</t>
  </si>
  <si>
    <t>PB000001393</t>
  </si>
  <si>
    <t>PB000001394</t>
  </si>
  <si>
    <t>PB000001395</t>
  </si>
  <si>
    <t>PB000001400</t>
  </si>
  <si>
    <t>PB000001401</t>
  </si>
  <si>
    <t>PB000001402</t>
  </si>
  <si>
    <t>PB000001403</t>
  </si>
  <si>
    <t>PB000001404</t>
  </si>
  <si>
    <t>PB000001405</t>
  </si>
  <si>
    <t>PB000001406</t>
  </si>
  <si>
    <t>PB000001407</t>
  </si>
  <si>
    <t>PB000001409</t>
  </si>
  <si>
    <t>PB000001410</t>
  </si>
  <si>
    <t>PB000001416</t>
  </si>
  <si>
    <t>PB000001417</t>
  </si>
  <si>
    <t>PB000001419</t>
  </si>
  <si>
    <t>PB000001420</t>
  </si>
  <si>
    <t>PB000001421</t>
  </si>
  <si>
    <t>PB000001424</t>
  </si>
  <si>
    <t>PB000001425</t>
  </si>
  <si>
    <t>PB000001426</t>
  </si>
  <si>
    <t>PB000001427</t>
  </si>
  <si>
    <t>PB000001429</t>
  </si>
  <si>
    <t>PB000001431</t>
  </si>
  <si>
    <t>PB000001430</t>
  </si>
  <si>
    <t>PB000001432</t>
  </si>
  <si>
    <t>PB000001440</t>
  </si>
  <si>
    <t>PB000001433</t>
  </si>
  <si>
    <t>PB000001434</t>
  </si>
  <si>
    <t>PB000001435</t>
  </si>
  <si>
    <t>PB000001436</t>
  </si>
  <si>
    <t>PB000001439</t>
  </si>
  <si>
    <t>PB000001442</t>
  </si>
  <si>
    <t>PB000001443</t>
  </si>
  <si>
    <t>PB000001445</t>
  </si>
  <si>
    <t>PB000001446</t>
  </si>
  <si>
    <t>PB000001447</t>
  </si>
  <si>
    <t>PB000001448</t>
  </si>
  <si>
    <t>PB000001449</t>
  </si>
  <si>
    <t>PB000001450</t>
  </si>
  <si>
    <t>PB000001451</t>
  </si>
  <si>
    <t>PB000001452</t>
  </si>
  <si>
    <t>PB000001453</t>
  </si>
  <si>
    <t>PB000001478</t>
  </si>
  <si>
    <t>PB000001476</t>
  </si>
  <si>
    <t>PB000001477</t>
  </si>
  <si>
    <t>PB000001486</t>
  </si>
  <si>
    <t>PB000001481</t>
  </si>
  <si>
    <t>PB000001484</t>
  </si>
  <si>
    <t>PB000001480</t>
  </si>
  <si>
    <t>PB000001483</t>
  </si>
  <si>
    <t>PB000001485</t>
  </si>
  <si>
    <t>PB000001479</t>
  </si>
  <si>
    <t>PB000001482</t>
  </si>
  <si>
    <t>PB000001487</t>
  </si>
  <si>
    <t>PB000001489</t>
  </si>
  <si>
    <t>PB000001488</t>
  </si>
  <si>
    <t>PB000001491</t>
  </si>
  <si>
    <t>PB000001492</t>
  </si>
  <si>
    <t>PB000001490</t>
  </si>
  <si>
    <t>PB000001408</t>
  </si>
  <si>
    <t>PB000001411</t>
  </si>
  <si>
    <t>PB000001396</t>
  </si>
  <si>
    <t>PB000001458</t>
  </si>
  <si>
    <t>PB000001459</t>
  </si>
  <si>
    <t>PB000001460</t>
  </si>
  <si>
    <t>PB000001461</t>
  </si>
  <si>
    <t>PB000001462</t>
  </si>
  <si>
    <t>PB000001463</t>
  </si>
  <si>
    <t>PB000001464</t>
  </si>
  <si>
    <t>PB000001465</t>
  </si>
  <si>
    <t>PB000001466</t>
  </si>
  <si>
    <t>PB000001467</t>
  </si>
  <si>
    <t>A71180AC Полотенцедержатель двойной INDA CLAIRE никель брашированный (004771)</t>
  </si>
  <si>
    <t>A71180CR Полотенцедержатель двойной INDA CLAIRE хром (004769)</t>
  </si>
  <si>
    <t>A71180NE Полотенцедержатель двойной INDA CLAIRE черный матовый (004770)</t>
  </si>
  <si>
    <t>A7120BAC Крючок двойной INDA CLAIRE никель брашированный (004768)</t>
  </si>
  <si>
    <t>A7120BCR Крючок двойной INDA CLAIRE хром (004766)</t>
  </si>
  <si>
    <t>A7120BNE Крючок двойной INDA CLAIRE черный матовый (004767)</t>
  </si>
  <si>
    <t>A7120CAC Крючок INDA CLAIRE никель брашированный (004765)</t>
  </si>
  <si>
    <t>A7120CCR Крючок INDA CLAIRE хром (004763)</t>
  </si>
  <si>
    <t>A7120CNE Крючок INDA CLAIRE черный матовый (004764)</t>
  </si>
  <si>
    <t>A71250AC Держатель рулона реверсивный INDA CLAIRE никель брашированный (004774)</t>
  </si>
  <si>
    <t>A71250CR Держатель рулона реверсивный INDA CLAIRE хром (004772)</t>
  </si>
  <si>
    <t>A71250NE Держатель рулона реверсивный INDA CLAIRE черный матовый (004773)</t>
  </si>
  <si>
    <t>PB000004771</t>
  </si>
  <si>
    <t>PB000004769</t>
  </si>
  <si>
    <t>PB000004770</t>
  </si>
  <si>
    <t>PB000004768</t>
  </si>
  <si>
    <t>PB000004766</t>
  </si>
  <si>
    <t>PB000004767</t>
  </si>
  <si>
    <t>PB000004765</t>
  </si>
  <si>
    <t>PB000004763</t>
  </si>
  <si>
    <t>PB000004764</t>
  </si>
  <si>
    <t>PB000004774</t>
  </si>
  <si>
    <t>PB000004772</t>
  </si>
  <si>
    <t>PB000004773</t>
  </si>
  <si>
    <t>CLAIRE</t>
  </si>
  <si>
    <t>A71180AC</t>
  </si>
  <si>
    <t>A71180CR</t>
  </si>
  <si>
    <t>A71180NE</t>
  </si>
  <si>
    <t>A7120BAC</t>
  </si>
  <si>
    <t>A7120BCR</t>
  </si>
  <si>
    <t>A7120BNE</t>
  </si>
  <si>
    <t>A7120CAC</t>
  </si>
  <si>
    <t>A7120CCR</t>
  </si>
  <si>
    <t>A7120CNE</t>
  </si>
  <si>
    <t>A71250AC</t>
  </si>
  <si>
    <t>A71250CR</t>
  </si>
  <si>
    <t>A71250NE</t>
  </si>
  <si>
    <t>8021586822659</t>
  </si>
  <si>
    <t>8021586822635</t>
  </si>
  <si>
    <t>8021586822642</t>
  </si>
  <si>
    <t>8021586822802</t>
  </si>
  <si>
    <t>8021586822819</t>
  </si>
  <si>
    <t>8021586822826</t>
  </si>
  <si>
    <t>8021586834461</t>
  </si>
  <si>
    <t>8021586834478</t>
  </si>
  <si>
    <t>8021586834485</t>
  </si>
  <si>
    <t>8021586822833</t>
  </si>
  <si>
    <t>8021586822840</t>
  </si>
  <si>
    <t>8021586822857</t>
  </si>
  <si>
    <t>никель брашированный</t>
  </si>
  <si>
    <t>https://plumberia.ru/upload/iblock/1cb/n80he2n0pezck41tpmx0pdfays9v1t97/A71180AC_1.jpg</t>
  </si>
  <si>
    <t>https://plumberia.ru/upload/iblock/c33/7gynu6q4doo785g89u7kaxx58v1eceho/A71180AC_2.jpg</t>
  </si>
  <si>
    <t>https://plumberia.ru/upload/iblock/388/8zhsstie1avuts56elphk2l6tui4ui3k/A71180AC_3.jpg</t>
  </si>
  <si>
    <t>https://plumberia.ru/upload/iblock/ba4/cdfhwt31cclo509jdnva1gzagywk3fy8/A71180AC_4.jpg</t>
  </si>
  <si>
    <t>https://plumberia.ru/upload/iblock/094/krz7a52pbwyopyypj5glxgtcyov17zv0/A71180AC_5.jpg</t>
  </si>
  <si>
    <t>https://plumberia.ru/upload/iblock/b70/me4iqcaqgoetfmmofy4tfqoxel97tk2b/A71180AC_6.jpg</t>
  </si>
  <si>
    <t>https://plumberia.ru/upload/iblock/46e/44vfefcvcglt5806je9vopdwnf0oycu7/A71180AC_7.jpg</t>
  </si>
  <si>
    <t>https://plumberia.ru/upload/iblock/7a7/3jpzte37rjgs6medlbhlf64rwn5c64kl/A71180AC_8.jpg</t>
  </si>
  <si>
    <t>https://plumberia.ru/upload/iblock/097/43n7yk1s8cj2ttkqsao586ebs10812kb/A71180AC_9.jpg</t>
  </si>
  <si>
    <t>https://plumberia.ru/upload/iblock/3c0/kfagjksfydqz1r2bzlmu1h6w8k91i0la/A71180AC_10.jpg</t>
  </si>
  <si>
    <t>https://plumberia.ru/upload/iblock/452/tmlfrcz8ute4686mpipoy5j298u91wu9/A71180AC_11.jpg</t>
  </si>
  <si>
    <t>https://plumberia.ru/upload/iblock/ad2/6hzdg75wldxhxqgxuwvhq8b8zr78vjfp/A71180CR_1.jpg</t>
  </si>
  <si>
    <t>https://plumberia.ru/upload/iblock/4ab/nsr2j3y5vk8qx9gqo98rh3z6xmwnv936/A71180CR_2.jpg</t>
  </si>
  <si>
    <t>https://plumberia.ru/upload/iblock/2c2/6kprqoh0a4nmclps551eb46plry1vn06/A71180CR_3.jpg</t>
  </si>
  <si>
    <t>https://plumberia.ru/upload/iblock/621/l4vptnrjth2hdp3tzigcuz2f1mbzq8iu/A71180CR_4.jpg</t>
  </si>
  <si>
    <t>https://plumberia.ru/upload/iblock/af2/1r0cbhpkzl167iyuiamiraaeayjne0gm/A71180CR_5.jpg</t>
  </si>
  <si>
    <t>https://plumberia.ru/upload/iblock/a6a/8kid2v7boiuel3k98ujxmbmh79m0ke8j/A71180CR_6.jpg</t>
  </si>
  <si>
    <t>https://plumberia.ru/upload/iblock/86f/pnlgo5e1rqugu90bilbk3ogxolaie4r5/A71180CR_7.jpg</t>
  </si>
  <si>
    <t/>
  </si>
  <si>
    <t>https://plumberia.ru/upload/iblock/afd/afgt6jmrsuacp4zwozztd6m0bwyn230p/A71180NE_1.jpg</t>
  </si>
  <si>
    <t>https://plumberia.ru/upload/iblock/686/5nvkohrvglt006nhf7u9n79ek7dmgtp3/A71180NE_2.jpg</t>
  </si>
  <si>
    <t>https://plumberia.ru/upload/iblock/3ec/hf8txgp9ppey238rqgyo0f60fbo9fc3x/A71180NE_3.jpg</t>
  </si>
  <si>
    <t>https://plumberia.ru/upload/iblock/f12/l4n5aunf579ug253luuudhfdepdrctph/A71180NE_4.jpg</t>
  </si>
  <si>
    <t>https://plumberia.ru/upload/iblock/e73/7u8gm8o638edoec8q8uah5m4pq0pab3o/A71180NE_5.jpg</t>
  </si>
  <si>
    <t>https://plumberia.ru/upload/iblock/f03/340s2zobz9bskivzg5atvzvir51r00p2/A71180NE_6.jpg</t>
  </si>
  <si>
    <t>https://plumberia.ru/upload/iblock/07f/z4fx0f1g9yfdymrjefb74sksmfhoiydq/A71180NE_7.jpg</t>
  </si>
  <si>
    <t>https://plumberia.ru/upload/iblock/be8/1887xm5a8nzj1lexkvldgnhryf08bwzm/A7120BAC_1.jpg</t>
  </si>
  <si>
    <t>https://plumberia.ru/upload/iblock/e6e/81sskfpelbgb4hmm53cnq78aosli6i1q/A7120BAC_2.jpg</t>
  </si>
  <si>
    <t>https://plumberia.ru/upload/iblock/60f/knqjpip8zfe9ptngmkmglcfr6a8cimb6/A7120BAC_3.jpg</t>
  </si>
  <si>
    <t>https://plumberia.ru/upload/iblock/1cf/40gdbj18tnk8ql986k74zqkdk6rn2vjw/A7120BAC_4.jpg</t>
  </si>
  <si>
    <t>https://plumberia.ru/upload/iblock/6fb/mdrfm6jzi3osulq6jp1ikmh1n5kdtwey/A7120BAC_5.jpg</t>
  </si>
  <si>
    <t>https://plumberia.ru/upload/iblock/7ef/k6nt2b2262wht2f48qxoi2twa03agk47/A7120BAC_6.jpg</t>
  </si>
  <si>
    <t>https://plumberia.ru/upload/iblock/ca6/o7arjyy34w9j9hi35r6kn7voatf2ojhw/A7120BAC_7.jpg</t>
  </si>
  <si>
    <t>https://plumberia.ru/upload/iblock/3a0/jmeayzic3ixwuqm6azoz2suhf533j87z/A7120BAC_9.jpg</t>
  </si>
  <si>
    <t>https://plumberia.ru/upload/iblock/6ba/92sry5suftwdkxozk9valgmsvyvly0vw/A7120BAC_10.jpg</t>
  </si>
  <si>
    <t>https://plumberia.ru/upload/iblock/25f/xfpin4oez2vmspr3jnbr2gdjtfq8mn2h/A7120BAC_11.jpg</t>
  </si>
  <si>
    <t>https://plumberia.ru/upload/iblock/a9d/ux4l40ufqycuo5bbyhb99ejz9xxv2y7c/A7120BCR_1.jpg</t>
  </si>
  <si>
    <t>https://plumberia.ru/upload/iblock/b93/8wq2j21n3i3anof44aiwu2sk3nowisq2/A7120BCR_2.jpg</t>
  </si>
  <si>
    <t>https://plumberia.ru/upload/iblock/78e/jarnlnrvy3tif1ec6wqe2xuelwy357d3/A7120BCR_3.jpg</t>
  </si>
  <si>
    <t>https://plumberia.ru/upload/iblock/ecd/ljmkh3k8kfki21anoytlt4q3b754f1b8/A7120BCR_4.jpg</t>
  </si>
  <si>
    <t>https://plumberia.ru/upload/iblock/c2a/6vja5oklxt07bnal26zmnrai7ns5nzln/A7120BCR_5.jpg</t>
  </si>
  <si>
    <t>https://plumberia.ru/upload/iblock/c6b/a3ejyi14rbi21xeitvei6aeub18vjmya/A7120BCR_6.jpg</t>
  </si>
  <si>
    <t>https://plumberia.ru/upload/iblock/b0b/molgjiyjtpsyn3lt9d5b7f5b716vxin1/A7120BCR_7.jpg</t>
  </si>
  <si>
    <t>https://plumberia.ru/upload/iblock/0b0/44hsa9oyk87dd9e32ajx0z25m1e9j4uu/A7120BNE_1.jpg</t>
  </si>
  <si>
    <t>https://plumberia.ru/upload/iblock/94f/6rjtrr38agmujsu1tp50yka5gi4747pk/A7120BNE_2.jpg</t>
  </si>
  <si>
    <t>https://plumberia.ru/upload/iblock/35b/88qvoltnijt5an0qlwrowm9zhmz96gfg/A7120BNE_3.jpg</t>
  </si>
  <si>
    <t>https://plumberia.ru/upload/iblock/fca/6rkh8s997txcwbhr4ip8weokbjkofxtf/A7120BNE_4.jpg</t>
  </si>
  <si>
    <t>https://plumberia.ru/upload/iblock/94d/87xcr0d8gnkxrfa9r0cyz1xmhfy7qodi/A7120BNE_5.jpg</t>
  </si>
  <si>
    <t>https://plumberia.ru/upload/iblock/fdc/50pol1lgejlbf1h97ealobpdkk7lap6k/A7120BNE_6.jpg</t>
  </si>
  <si>
    <t>https://plumberia.ru/upload/iblock/a39/xpdjv2habb9xdmi6mlkdkhbwhlt6oug9/A7120CAC_1.jpg</t>
  </si>
  <si>
    <t>https://plumberia.ru/upload/iblock/716/e6gtnlfb1x1maz0e3oxjsrgan3jb8xkm/A7120CAC_2.jpg</t>
  </si>
  <si>
    <t>https://plumberia.ru/upload/iblock/528/ib121xcp0k3cl0achd6bckqrl8aj1y3p/A7120CAC_3.jpg</t>
  </si>
  <si>
    <t>https://plumberia.ru/upload/iblock/288/pu4m0ur6foxsloq36q53smgsk6lc244m/A7120CAC_6.jpg</t>
  </si>
  <si>
    <t>https://plumberia.ru/upload/iblock/1dd/0ussps854cxluloegwsvjwbwmlzgk4xq/A7120CAC_8.jpg</t>
  </si>
  <si>
    <t>https://plumberia.ru/upload/iblock/9e5/3xu85qbvfrdzmde8n1tygxh7r5h47d4t/A7120CAC_9.jpg</t>
  </si>
  <si>
    <t>https://plumberia.ru/upload/iblock/4a4/wsvqckykz77agu0e1p0vh6l8va2vqnqo/A7120CCR_1.jpg</t>
  </si>
  <si>
    <t>https://plumberia.ru/upload/iblock/d83/p5hlnvt4nhs9edzau3v8dcvgdk24dsys/A7120CCR_2.jpg</t>
  </si>
  <si>
    <t>https://plumberia.ru/upload/iblock/ca9/lv86guqvl6711tikvxf7tmb3z6ibp6g3/A7120CCR_3.jpg</t>
  </si>
  <si>
    <t>https://plumberia.ru/upload/iblock/328/qrgytiit6dch2mndsw026tyuh1dks7t8/A7120CCR_4.jpg</t>
  </si>
  <si>
    <t>https://plumberia.ru/upload/iblock/b49/63dv1uoy8wcpsnsqysiyulwre43fboaz/A7120CCR_5.jpg</t>
  </si>
  <si>
    <t>https://plumberia.ru/upload/iblock/0b5/4ahv6wf9gmcqvvfxbrh7ykvv8ibzf0n7/A7120CCR_6.jpg</t>
  </si>
  <si>
    <t>https://plumberia.ru/upload/iblock/b40/2fbh8c76g8gi10oxlyal3v1dw7olk3ld/A7120CCR_7.jpg</t>
  </si>
  <si>
    <t>https://plumberia.ru/upload/iblock/f51/4lghuqcg4y19atohy8u1zcy9o9s8lymz/A7120CCR_8.jpg</t>
  </si>
  <si>
    <t>https://plumberia.ru/upload/iblock/3ca/pvlbk9j3wad8gvgpu41ga0c48wy1gn82/A7120CNE_1.jpg</t>
  </si>
  <si>
    <t>https://plumberia.ru/upload/iblock/808/8xhssm7gqk4iz2o06w1f1qxfg5ru1pbz/A7120CNE_2.jpg</t>
  </si>
  <si>
    <t>https://plumberia.ru/upload/iblock/b47/d9q98atlhz451m88n5l7py0anmpi2qrk/A7120CNE_3.jpg</t>
  </si>
  <si>
    <t>https://plumberia.ru/upload/iblock/849/pwjd74redeomi32rishwrcyii2q3s8o7/A7120CNE_4.jpg</t>
  </si>
  <si>
    <t>https://plumberia.ru/upload/iblock/543/xbqw88i6yti3ym4wmxvadwatby63izj1/A7120CNE_5.jpg</t>
  </si>
  <si>
    <t>https://plumberia.ru/upload/iblock/003/ym9qemojj6b0fvvdio9baycasm7u7ym3/A7120CNE_6.jpg</t>
  </si>
  <si>
    <t>https://plumberia.ru/upload/iblock/cf3/gc1e9d8lvepzbae1fqauq81g20knpwf8/A7120CNE_7.jpg</t>
  </si>
  <si>
    <t>https://plumberia.ru/upload/iblock/85d/z1hqgb7ne4erhd1j1x71ezc1qr5r8r97/A71250AC_1.jpg</t>
  </si>
  <si>
    <t>https://plumberia.ru/upload/iblock/e0a/u0ls5rka4k2e5vzkw0yo5nogm8xxxgt5/A71250AC_2.jpg</t>
  </si>
  <si>
    <t>https://plumberia.ru/upload/iblock/e51/04i6ob4wt930gymnm3no7ug343q2hmae/A71250AC_3.jpg</t>
  </si>
  <si>
    <t>https://plumberia.ru/upload/iblock/ea8/7jej47hb9sgbx8esy7v0epguj8wxk6fr/A71250AC_4.jpg</t>
  </si>
  <si>
    <t>https://plumberia.ru/upload/iblock/e1c/nzgv265zz6pxgzi8e3bl9q9uwv66vdph/A71250AC_5.jpg</t>
  </si>
  <si>
    <t>https://plumberia.ru/upload/iblock/b3c/75qpbwxiooxnqgh6er4puhl6f4iexgtd/A71250AC_9.jpg</t>
  </si>
  <si>
    <t>https://plumberia.ru/upload/iblock/006/zgyizc1eh8o1a4gvxeqfpl0jtsha1v71/A71250CR_1.jpg</t>
  </si>
  <si>
    <t>https://plumberia.ru/upload/iblock/e85/s2hubyoohi49fudl39xkqp9phhafm5o8/A71250CR_2.jpg</t>
  </si>
  <si>
    <t>https://plumberia.ru/upload/iblock/edf/zjjsu26706qwg7v1km2frp070kibmp4l/A71250CR_3.jpg</t>
  </si>
  <si>
    <t>https://plumberia.ru/upload/iblock/1ab/askg4zmtx7aiht704qnpehz6gytx9rp1/A71250CR_4.jpg</t>
  </si>
  <si>
    <t>https://plumberia.ru/upload/iblock/daa/l7e5isy7snrz6bdgpfqe0h1g8ynwp7in/A71250CR_5.jpg</t>
  </si>
  <si>
    <t>https://plumberia.ru/upload/iblock/617/zjb95p2g4blil0tmj2knmbmbe6n24d9f/A71250CR_6.jpg</t>
  </si>
  <si>
    <t>https://plumberia.ru/upload/iblock/451/t8j4wxa4xvpnphhjlbdc2c8kra05k847/A71250CR_7.jpg</t>
  </si>
  <si>
    <t>https://plumberia.ru/upload/iblock/7dd/6tw16n1qekz5kcdod2r6fcl38yq2ylz1/A71250CR_8.jpg</t>
  </si>
  <si>
    <t>https://plumberia.ru/upload/iblock/ceb/mrhu3tya84z259mryhh5j8eifjqhp14p/A71250CR_10.jpg</t>
  </si>
  <si>
    <t>https://plumberia.ru/upload/iblock/372/2bap4onj1po3857ugl8gy9vdanm772cz/A71250NE_1.jpg</t>
  </si>
  <si>
    <t>https://plumberia.ru/upload/iblock/51d/201bho1pu7131dpummqzqrt9t51hgv5p/A71250NE_2.jpg</t>
  </si>
  <si>
    <t>https://plumberia.ru/upload/iblock/3a9/hyqggmzlwvd869evf2bg8xqswx54zzvw/A71250NE_3.jpg</t>
  </si>
  <si>
    <t>https://plumberia.ru/upload/iblock/592/rc9i4vw2uf2gw004if8t27dpt26j99ox/A71250NE_4.jpg</t>
  </si>
  <si>
    <t>https://plumberia.ru/upload/iblock/486/l18ybuumqe9zwqsy8e1q9atd7wcnbtxd/A71250NE_5.jpg</t>
  </si>
  <si>
    <t>https://plumberia.ru/upload/iblock/627/bh92il251mjyv8d28vtu92iep965d1q2/A71250NE_6.jpg</t>
  </si>
  <si>
    <t>https://plumberia.ru/upload/iblock/fe2/w1jw7e8aqyy25fw1r2gbsahdezebul27/A71250NE_8.jpg</t>
  </si>
  <si>
    <t>ФОТО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</si>
</sst>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FE2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41">
    <xf numFmtId="0" fontId="0" fillId="0" borderId="0" xfId="0"/>
    <xf numFmtId="0" fontId="0" fillId="0" borderId="0" xfId="0" applyFont="1" applyAlignment="1"/>
    <xf numFmtId="0" fontId="0" fillId="0" borderId="0" xfId="0" applyFill="1"/>
    <xf numFmtId="0" fontId="0" fillId="0" borderId="0" xfId="0" applyFont="1" applyFill="1" applyAlignment="1"/>
    <xf numFmtId="0" fontId="6" fillId="0" borderId="0" xfId="0" applyFont="1" applyFill="1" applyAlignment="1"/>
    <xf numFmtId="0" fontId="6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Font="1" applyBorder="1" applyAlignment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1" xfId="0" applyFill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3" fontId="0" fillId="5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0" xfId="2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4" fillId="0" borderId="1" xfId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7" borderId="1" xfId="0" applyFill="1" applyBorder="1" applyAlignment="1">
      <alignment vertical="center"/>
    </xf>
    <xf numFmtId="1" fontId="0" fillId="3" borderId="1" xfId="0" applyNumberForma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/>
    <xf numFmtId="3" fontId="0" fillId="0" borderId="1" xfId="0" applyNumberForma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11</xdr:col>
      <xdr:colOff>304800</xdr:colOff>
      <xdr:row>3</xdr:row>
      <xdr:rowOff>298450</xdr:rowOff>
    </xdr:to>
    <xdr:sp macro="" textlink="">
      <xdr:nvSpPr>
        <xdr:cNvPr id="2" name="AutoShape 1" descr="data:image/png;base64,iVBORw0KGgoAAAANSUhEUgAAAAEAAAABCAQAAAC1HAwCAAAAC0lEQVQI12P4zwAAAgEBAKrChTYAAAAASUVORK5CYII=">
          <a:extLst>
            <a:ext uri="{FF2B5EF4-FFF2-40B4-BE49-F238E27FC236}">
              <a16:creationId xmlns:a16="http://schemas.microsoft.com/office/drawing/2014/main" id="{20E807D0-52F2-4E8E-9388-6163076C7469}"/>
            </a:ext>
          </a:extLst>
        </xdr:cNvPr>
        <xdr:cNvSpPr>
          <a:spLocks noChangeAspect="1" noChangeArrowheads="1"/>
        </xdr:cNvSpPr>
      </xdr:nvSpPr>
      <xdr:spPr bwMode="auto">
        <a:xfrm>
          <a:off x="15872460" y="2133600"/>
          <a:ext cx="3048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304800</xdr:colOff>
      <xdr:row>3</xdr:row>
      <xdr:rowOff>298450</xdr:rowOff>
    </xdr:to>
    <xdr:sp macro="" textlink="">
      <xdr:nvSpPr>
        <xdr:cNvPr id="3" name="AutoShape 2" descr="data:image/png;base64,iVBORw0KGgoAAAANSUhEUgAAAAEAAAABCAQAAAC1HAwCAAAAC0lEQVQI12P4zwAAAgEBAKrChTYAAAAASUVORK5CYII=">
          <a:extLst>
            <a:ext uri="{FF2B5EF4-FFF2-40B4-BE49-F238E27FC236}">
              <a16:creationId xmlns:a16="http://schemas.microsoft.com/office/drawing/2014/main" id="{1588D364-C362-4CCE-84BA-C9DB8094807B}"/>
            </a:ext>
          </a:extLst>
        </xdr:cNvPr>
        <xdr:cNvSpPr>
          <a:spLocks noChangeAspect="1" noChangeArrowheads="1"/>
        </xdr:cNvSpPr>
      </xdr:nvSpPr>
      <xdr:spPr bwMode="auto">
        <a:xfrm>
          <a:off x="15872460" y="2133600"/>
          <a:ext cx="3048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304800</xdr:colOff>
      <xdr:row>3</xdr:row>
      <xdr:rowOff>298450</xdr:rowOff>
    </xdr:to>
    <xdr:sp macro="" textlink="">
      <xdr:nvSpPr>
        <xdr:cNvPr id="4" name="AutoShape 3" descr="data:image/png;base64,iVBORw0KGgoAAAANSUhEUgAAAAEAAAABCAQAAAC1HAwCAAAAC0lEQVQI12P4zwAAAgEBAKrChTYAAAAASUVORK5CYII=">
          <a:extLst>
            <a:ext uri="{FF2B5EF4-FFF2-40B4-BE49-F238E27FC236}">
              <a16:creationId xmlns:a16="http://schemas.microsoft.com/office/drawing/2014/main" id="{84954397-F805-4747-9F18-945A93C738D3}"/>
            </a:ext>
          </a:extLst>
        </xdr:cNvPr>
        <xdr:cNvSpPr>
          <a:spLocks noChangeAspect="1" noChangeArrowheads="1"/>
        </xdr:cNvSpPr>
      </xdr:nvSpPr>
      <xdr:spPr bwMode="auto">
        <a:xfrm>
          <a:off x="15872460" y="2133600"/>
          <a:ext cx="3048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lumberia.ru/upload/iblock/4ab/nsr2j3y5vk8qx9gqo98rh3z6xmwnv936/A71180CR_2.jpg" TargetMode="External"/><Relationship Id="rId21" Type="http://schemas.openxmlformats.org/officeDocument/2006/relationships/hyperlink" Target="https://plumberia.ru/upload/iblock/f12/l4n5aunf579ug253luuudhfdepdrctph/A71180NE_4.jpg" TargetMode="External"/><Relationship Id="rId42" Type="http://schemas.openxmlformats.org/officeDocument/2006/relationships/hyperlink" Target="https://plumberia.ru/upload/iblock/78e/jarnlnrvy3tif1ec6wqe2xuelwy357d3/A7120BCR_3.jpg" TargetMode="External"/><Relationship Id="rId47" Type="http://schemas.openxmlformats.org/officeDocument/2006/relationships/hyperlink" Target="https://plumberia.ru/upload/iblock/0b0/44hsa9oyk87dd9e32ajx0z25m1e9j4uu/A7120BNE_1.jpg" TargetMode="External"/><Relationship Id="rId63" Type="http://schemas.openxmlformats.org/officeDocument/2006/relationships/hyperlink" Target="https://plumberia.ru/upload/iblock/b49/63dv1uoy8wcpsnsqysiyulwre43fboaz/A7120CCR_5.jpg" TargetMode="External"/><Relationship Id="rId68" Type="http://schemas.openxmlformats.org/officeDocument/2006/relationships/hyperlink" Target="https://plumberia.ru/upload/iblock/9e5/3xu85qbvfrdzmde8n1tygxh7r5h47d4t/A7120CAC_9.jpg" TargetMode="External"/><Relationship Id="rId84" Type="http://schemas.openxmlformats.org/officeDocument/2006/relationships/hyperlink" Target="https://plumberia.ru/upload/iblock/006/zgyizc1eh8o1a4gvxeqfpl0jtsha1v71/A71250CR_1.jpg" TargetMode="External"/><Relationship Id="rId89" Type="http://schemas.openxmlformats.org/officeDocument/2006/relationships/hyperlink" Target="https://plumberia.ru/upload/iblock/617/zjb95p2g4blil0tmj2knmbmbe6n24d9f/A71250CR_6.jpg" TargetMode="External"/><Relationship Id="rId16" Type="http://schemas.openxmlformats.org/officeDocument/2006/relationships/hyperlink" Target="https://plumberia.ru/upload/iblock/e6e/81sskfpelbgb4hmm53cnq78aosli6i1q/A7120BAC_2.jpg" TargetMode="External"/><Relationship Id="rId11" Type="http://schemas.openxmlformats.org/officeDocument/2006/relationships/hyperlink" Target="https://plumberia.ru/upload/iblock/ca6/o7arjyy34w9j9hi35r6kn7voatf2ojhw/A7120BAC_7.jpg" TargetMode="External"/><Relationship Id="rId32" Type="http://schemas.openxmlformats.org/officeDocument/2006/relationships/hyperlink" Target="https://plumberia.ru/upload/iblock/c33/7gynu6q4doo785g89u7kaxx58v1eceho/A71180AC_2.jpg" TargetMode="External"/><Relationship Id="rId37" Type="http://schemas.openxmlformats.org/officeDocument/2006/relationships/hyperlink" Target="https://plumberia.ru/upload/iblock/46e/44vfefcvcglt5806je9vopdwnf0oycu7/A71180AC_7.jpg" TargetMode="External"/><Relationship Id="rId53" Type="http://schemas.openxmlformats.org/officeDocument/2006/relationships/hyperlink" Target="https://plumberia.ru/upload/iblock/a39/xpdjv2habb9xdmi6mlkdkhbwhlt6oug9/A7120CAC_1.jpg" TargetMode="External"/><Relationship Id="rId58" Type="http://schemas.openxmlformats.org/officeDocument/2006/relationships/hyperlink" Target="https://plumberia.ru/upload/iblock/1dd/0ussps854cxluloegwsvjwbwmlzgk4xq/A7120CAC_8.jpg" TargetMode="External"/><Relationship Id="rId74" Type="http://schemas.openxmlformats.org/officeDocument/2006/relationships/hyperlink" Target="https://plumberia.ru/upload/iblock/003/ym9qemojj6b0fvvdio9baycasm7u7ym3/A7120CNE_6.jpg" TargetMode="External"/><Relationship Id="rId79" Type="http://schemas.openxmlformats.org/officeDocument/2006/relationships/hyperlink" Target="https://plumberia.ru/upload/iblock/e0a/u0ls5rka4k2e5vzkw0yo5nogm8xxxgt5/A71250AC_2.jpg" TargetMode="External"/><Relationship Id="rId102" Type="http://schemas.openxmlformats.org/officeDocument/2006/relationships/hyperlink" Target="https://plumberia.ru/upload/iblock/ef5/9sci9zccoitxwz5grrs7m8mydwcc4572/INDISSIMA%20BARRA_2.jpg" TargetMode="External"/><Relationship Id="rId5" Type="http://schemas.openxmlformats.org/officeDocument/2006/relationships/hyperlink" Target="https://plumberia.ru/upload/iblock/25f/xfpin4oez2vmspr3jnbr2gdjtfq8mn2h/A7120BAC_11.jpg" TargetMode="External"/><Relationship Id="rId90" Type="http://schemas.openxmlformats.org/officeDocument/2006/relationships/hyperlink" Target="https://plumberia.ru/upload/iblock/451/t8j4wxa4xvpnphhjlbdc2c8kra05k847/A71250CR_7.jpg" TargetMode="External"/><Relationship Id="rId95" Type="http://schemas.openxmlformats.org/officeDocument/2006/relationships/hyperlink" Target="https://plumberia.ru/upload/iblock/51d/201bho1pu7131dpummqzqrt9t51hgv5p/A71250NE_2.jpg" TargetMode="External"/><Relationship Id="rId22" Type="http://schemas.openxmlformats.org/officeDocument/2006/relationships/hyperlink" Target="https://plumberia.ru/upload/iblock/3ec/hf8txgp9ppey238rqgyo0f60fbo9fc3x/A71180NE_3.jpg" TargetMode="External"/><Relationship Id="rId27" Type="http://schemas.openxmlformats.org/officeDocument/2006/relationships/hyperlink" Target="https://plumberia.ru/upload/iblock/2c2/6kprqoh0a4nmclps551eb46plry1vn06/A71180CR_3.jpg" TargetMode="External"/><Relationship Id="rId43" Type="http://schemas.openxmlformats.org/officeDocument/2006/relationships/hyperlink" Target="https://plumberia.ru/upload/iblock/ecd/ljmkh3k8kfki21anoytlt4q3b754f1b8/A7120BCR_4.jpg" TargetMode="External"/><Relationship Id="rId48" Type="http://schemas.openxmlformats.org/officeDocument/2006/relationships/hyperlink" Target="https://plumberia.ru/upload/iblock/94f/6rjtrr38agmujsu1tp50yka5gi4747pk/A7120BNE_2.jpg" TargetMode="External"/><Relationship Id="rId64" Type="http://schemas.openxmlformats.org/officeDocument/2006/relationships/hyperlink" Target="https://plumberia.ru/upload/iblock/0b5/4ahv6wf9gmcqvvfxbrh7ykvv8ibzf0n7/A7120CCR_6.jpg" TargetMode="External"/><Relationship Id="rId69" Type="http://schemas.openxmlformats.org/officeDocument/2006/relationships/hyperlink" Target="https://plumberia.ru/upload/iblock/3ca/pvlbk9j3wad8gvgpu41ga0c48wy1gn82/A7120CNE_1.jpg" TargetMode="External"/><Relationship Id="rId80" Type="http://schemas.openxmlformats.org/officeDocument/2006/relationships/hyperlink" Target="https://plumberia.ru/upload/iblock/e51/04i6ob4wt930gymnm3no7ug343q2hmae/A71250AC_3.jpg" TargetMode="External"/><Relationship Id="rId85" Type="http://schemas.openxmlformats.org/officeDocument/2006/relationships/hyperlink" Target="https://plumberia.ru/upload/iblock/e85/s2hubyoohi49fudl39xkqp9phhafm5o8/A71250CR_2.jpg" TargetMode="External"/><Relationship Id="rId12" Type="http://schemas.openxmlformats.org/officeDocument/2006/relationships/hyperlink" Target="https://plumberia.ru/upload/iblock/7ef/k6nt2b2262wht2f48qxoi2twa03agk47/A7120BAC_6.jpg" TargetMode="External"/><Relationship Id="rId17" Type="http://schemas.openxmlformats.org/officeDocument/2006/relationships/hyperlink" Target="https://plumberia.ru/upload/iblock/be8/1887xm5a8nzj1lexkvldgnhryf08bwzm/A7120BAC_1.jpg" TargetMode="External"/><Relationship Id="rId33" Type="http://schemas.openxmlformats.org/officeDocument/2006/relationships/hyperlink" Target="https://plumberia.ru/upload/iblock/388/8zhsstie1avuts56elphk2l6tui4ui3k/A71180AC_3.jpg" TargetMode="External"/><Relationship Id="rId38" Type="http://schemas.openxmlformats.org/officeDocument/2006/relationships/hyperlink" Target="https://plumberia.ru/upload/iblock/7a7/3jpzte37rjgs6medlbhlf64rwn5c64kl/A71180AC_8.jpg" TargetMode="External"/><Relationship Id="rId59" Type="http://schemas.openxmlformats.org/officeDocument/2006/relationships/hyperlink" Target="https://plumberia.ru/upload/iblock/4a4/wsvqckykz77agu0e1p0vh6l8va2vqnqo/A7120CCR_1.jpg" TargetMode="External"/><Relationship Id="rId103" Type="http://schemas.openxmlformats.org/officeDocument/2006/relationships/hyperlink" Target="https://plumberia.ru/upload/iblock/ef5/9sci9zccoitxwz5grrs7m8mydwcc4572/INDISSIMA%20BARRA_2.jpg" TargetMode="External"/><Relationship Id="rId20" Type="http://schemas.openxmlformats.org/officeDocument/2006/relationships/hyperlink" Target="https://plumberia.ru/upload/iblock/e73/7u8gm8o638edoec8q8uah5m4pq0pab3o/A71180NE_5.jpg" TargetMode="External"/><Relationship Id="rId41" Type="http://schemas.openxmlformats.org/officeDocument/2006/relationships/hyperlink" Target="https://plumberia.ru/upload/iblock/b93/8wq2j21n3i3anof44aiwu2sk3nowisq2/A7120BCR_2.jpg" TargetMode="External"/><Relationship Id="rId54" Type="http://schemas.openxmlformats.org/officeDocument/2006/relationships/hyperlink" Target="https://plumberia.ru/upload/iblock/716/e6gtnlfb1x1maz0e3oxjsrgan3jb8xkm/A7120CAC_2.jpg" TargetMode="External"/><Relationship Id="rId62" Type="http://schemas.openxmlformats.org/officeDocument/2006/relationships/hyperlink" Target="https://plumberia.ru/upload/iblock/328/qrgytiit6dch2mndsw026tyuh1dks7t8/A7120CCR_4.jpg" TargetMode="External"/><Relationship Id="rId70" Type="http://schemas.openxmlformats.org/officeDocument/2006/relationships/hyperlink" Target="https://plumberia.ru/upload/iblock/808/8xhssm7gqk4iz2o06w1f1qxfg5ru1pbz/A7120CNE_2.jpg" TargetMode="External"/><Relationship Id="rId75" Type="http://schemas.openxmlformats.org/officeDocument/2006/relationships/hyperlink" Target="https://plumberia.ru/upload/iblock/cf3/gc1e9d8lvepzbae1fqauq81g20knpwf8/A7120CNE_7.jpg" TargetMode="External"/><Relationship Id="rId83" Type="http://schemas.openxmlformats.org/officeDocument/2006/relationships/hyperlink" Target="https://plumberia.ru/upload/iblock/b3c/75qpbwxiooxnqgh6er4puhl6f4iexgtd/A71250AC_9.jpg" TargetMode="External"/><Relationship Id="rId88" Type="http://schemas.openxmlformats.org/officeDocument/2006/relationships/hyperlink" Target="https://plumberia.ru/upload/iblock/daa/l7e5isy7snrz6bdgpfqe0h1g8ynwp7in/A71250CR_5.jpg" TargetMode="External"/><Relationship Id="rId91" Type="http://schemas.openxmlformats.org/officeDocument/2006/relationships/hyperlink" Target="https://plumberia.ru/upload/iblock/7dd/6tw16n1qekz5kcdod2r6fcl38yq2ylz1/A71250CR_8.jpg" TargetMode="External"/><Relationship Id="rId96" Type="http://schemas.openxmlformats.org/officeDocument/2006/relationships/hyperlink" Target="https://plumberia.ru/upload/iblock/3a9/hyqggmzlwvd869evf2bg8xqswx54zzvw/A71250NE_3.jpg" TargetMode="External"/><Relationship Id="rId1" Type="http://schemas.openxmlformats.org/officeDocument/2006/relationships/hyperlink" Target="https://plumberia.ru/upload/iblock/452/tmlfrcz8ute4686mpipoy5j298u91wu9/A71180AC_11.jpg" TargetMode="External"/><Relationship Id="rId6" Type="http://schemas.openxmlformats.org/officeDocument/2006/relationships/hyperlink" Target="https://plumberia.ru/upload/iblock/25f/xfpin4oez2vmspr3jnbr2gdjtfq8mn2h/A7120BAC_11.jpg" TargetMode="External"/><Relationship Id="rId15" Type="http://schemas.openxmlformats.org/officeDocument/2006/relationships/hyperlink" Target="https://plumberia.ru/upload/iblock/60f/knqjpip8zfe9ptngmkmglcfr6a8cimb6/A7120BAC_3.jpg" TargetMode="External"/><Relationship Id="rId23" Type="http://schemas.openxmlformats.org/officeDocument/2006/relationships/hyperlink" Target="https://plumberia.ru/upload/iblock/686/5nvkohrvglt006nhf7u9n79ek7dmgtp3/A71180NE_2.jpg" TargetMode="External"/><Relationship Id="rId28" Type="http://schemas.openxmlformats.org/officeDocument/2006/relationships/hyperlink" Target="https://plumberia.ru/upload/iblock/621/l4vptnrjth2hdp3tzigcuz2f1mbzq8iu/A71180CR_4.jpg" TargetMode="External"/><Relationship Id="rId36" Type="http://schemas.openxmlformats.org/officeDocument/2006/relationships/hyperlink" Target="https://plumberia.ru/upload/iblock/b70/me4iqcaqgoetfmmofy4tfqoxel97tk2b/A71180AC_6.jpg" TargetMode="External"/><Relationship Id="rId49" Type="http://schemas.openxmlformats.org/officeDocument/2006/relationships/hyperlink" Target="https://plumberia.ru/upload/iblock/35b/88qvoltnijt5an0qlwrowm9zhmz96gfg/A7120BNE_3.jpg" TargetMode="External"/><Relationship Id="rId57" Type="http://schemas.openxmlformats.org/officeDocument/2006/relationships/hyperlink" Target="https://plumberia.ru/upload/iblock/3a0/jmeayzic3ixwuqm6azoz2suhf533j87z/A7120BAC_9.jpg" TargetMode="External"/><Relationship Id="rId10" Type="http://schemas.openxmlformats.org/officeDocument/2006/relationships/hyperlink" Target="https://plumberia.ru/upload/iblock/3a0/jmeayzic3ixwuqm6azoz2suhf533j87z/A7120BAC_9.jpg" TargetMode="External"/><Relationship Id="rId31" Type="http://schemas.openxmlformats.org/officeDocument/2006/relationships/hyperlink" Target="https://plumberia.ru/upload/iblock/1cb/n80he2n0pezck41tpmx0pdfays9v1t97/A71180AC_1.jpg" TargetMode="External"/><Relationship Id="rId44" Type="http://schemas.openxmlformats.org/officeDocument/2006/relationships/hyperlink" Target="https://plumberia.ru/upload/iblock/c2a/6vja5oklxt07bnal26zmnrai7ns5nzln/A7120BCR_5.jpg" TargetMode="External"/><Relationship Id="rId52" Type="http://schemas.openxmlformats.org/officeDocument/2006/relationships/hyperlink" Target="https://plumberia.ru/upload/iblock/fdc/50pol1lgejlbf1h97ealobpdkk7lap6k/A7120BNE_6.jpg" TargetMode="External"/><Relationship Id="rId60" Type="http://schemas.openxmlformats.org/officeDocument/2006/relationships/hyperlink" Target="https://plumberia.ru/upload/iblock/d83/p5hlnvt4nhs9edzau3v8dcvgdk24dsys/A7120CCR_2.jpg" TargetMode="External"/><Relationship Id="rId65" Type="http://schemas.openxmlformats.org/officeDocument/2006/relationships/hyperlink" Target="https://plumberia.ru/upload/iblock/b40/2fbh8c76g8gi10oxlyal3v1dw7olk3ld/A7120CCR_7.jpg" TargetMode="External"/><Relationship Id="rId73" Type="http://schemas.openxmlformats.org/officeDocument/2006/relationships/hyperlink" Target="https://plumberia.ru/upload/iblock/543/xbqw88i6yti3ym4wmxvadwatby63izj1/A7120CNE_5.jpg" TargetMode="External"/><Relationship Id="rId78" Type="http://schemas.openxmlformats.org/officeDocument/2006/relationships/hyperlink" Target="https://plumberia.ru/upload/iblock/85d/z1hqgb7ne4erhd1j1x71ezc1qr5r8r97/A71250AC_1.jpg" TargetMode="External"/><Relationship Id="rId81" Type="http://schemas.openxmlformats.org/officeDocument/2006/relationships/hyperlink" Target="https://plumberia.ru/upload/iblock/ea8/7jej47hb9sgbx8esy7v0epguj8wxk6fr/A71250AC_4.jpg" TargetMode="External"/><Relationship Id="rId86" Type="http://schemas.openxmlformats.org/officeDocument/2006/relationships/hyperlink" Target="https://plumberia.ru/upload/iblock/edf/zjjsu26706qwg7v1km2frp070kibmp4l/A71250CR_3.jpg" TargetMode="External"/><Relationship Id="rId94" Type="http://schemas.openxmlformats.org/officeDocument/2006/relationships/hyperlink" Target="https://plumberia.ru/upload/iblock/372/2bap4onj1po3857ugl8gy9vdanm772cz/A71250NE_1.jpg" TargetMode="External"/><Relationship Id="rId99" Type="http://schemas.openxmlformats.org/officeDocument/2006/relationships/hyperlink" Target="https://plumberia.ru/upload/iblock/627/bh92il251mjyv8d28vtu92iep965d1q2/A71250NE_6.jpg" TargetMode="External"/><Relationship Id="rId101" Type="http://schemas.openxmlformats.org/officeDocument/2006/relationships/hyperlink" Target="https://plumberia.ru/upload/iblock/b3c/75qpbwxiooxnqgh6er4puhl6f4iexgtd/A71250AC_9.jpg" TargetMode="External"/><Relationship Id="rId4" Type="http://schemas.openxmlformats.org/officeDocument/2006/relationships/hyperlink" Target="https://plumberia.ru/upload/iblock/097/43n7yk1s8cj2ttkqsao586ebs10812kb/A71180AC_9.jpg" TargetMode="External"/><Relationship Id="rId9" Type="http://schemas.openxmlformats.org/officeDocument/2006/relationships/hyperlink" Target="https://plumberia.ru/upload/iblock/6ba/92sry5suftwdkxozk9valgmsvyvly0vw/A7120BAC_10.jpg" TargetMode="External"/><Relationship Id="rId13" Type="http://schemas.openxmlformats.org/officeDocument/2006/relationships/hyperlink" Target="https://plumberia.ru/upload/iblock/6fb/mdrfm6jzi3osulq6jp1ikmh1n5kdtwey/A7120BAC_5.jpg" TargetMode="External"/><Relationship Id="rId18" Type="http://schemas.openxmlformats.org/officeDocument/2006/relationships/hyperlink" Target="https://plumberia.ru/upload/iblock/07f/z4fx0f1g9yfdymrjefb74sksmfhoiydq/A71180NE_7.jpg" TargetMode="External"/><Relationship Id="rId39" Type="http://schemas.openxmlformats.org/officeDocument/2006/relationships/hyperlink" Target="https://plumberia.ru/upload/iblock/3c0/kfagjksfydqz1r2bzlmu1h6w8k91i0la/A71180AC_10.jpg" TargetMode="External"/><Relationship Id="rId34" Type="http://schemas.openxmlformats.org/officeDocument/2006/relationships/hyperlink" Target="https://plumberia.ru/upload/iblock/ba4/cdfhwt31cclo509jdnva1gzagywk3fy8/A71180AC_4.jpg" TargetMode="External"/><Relationship Id="rId50" Type="http://schemas.openxmlformats.org/officeDocument/2006/relationships/hyperlink" Target="https://plumberia.ru/upload/iblock/fca/6rkh8s997txcwbhr4ip8weokbjkofxtf/A7120BNE_4.jpg" TargetMode="External"/><Relationship Id="rId55" Type="http://schemas.openxmlformats.org/officeDocument/2006/relationships/hyperlink" Target="https://plumberia.ru/upload/iblock/528/ib121xcp0k3cl0achd6bckqrl8aj1y3p/A7120CAC_3.jpg" TargetMode="External"/><Relationship Id="rId76" Type="http://schemas.openxmlformats.org/officeDocument/2006/relationships/hyperlink" Target="https://plumberia.ru/upload/iblock/fdc/50pol1lgejlbf1h97ealobpdkk7lap6k/A7120BNE_6.jpg" TargetMode="External"/><Relationship Id="rId97" Type="http://schemas.openxmlformats.org/officeDocument/2006/relationships/hyperlink" Target="https://plumberia.ru/upload/iblock/592/rc9i4vw2uf2gw004if8t27dpt26j99ox/A71250NE_4.jpg" TargetMode="External"/><Relationship Id="rId104" Type="http://schemas.openxmlformats.org/officeDocument/2006/relationships/printerSettings" Target="../printerSettings/printerSettings1.bin"/><Relationship Id="rId7" Type="http://schemas.openxmlformats.org/officeDocument/2006/relationships/hyperlink" Target="https://plumberia.ru/upload/iblock/25f/xfpin4oez2vmspr3jnbr2gdjtfq8mn2h/A7120BAC_11.jpg" TargetMode="External"/><Relationship Id="rId71" Type="http://schemas.openxmlformats.org/officeDocument/2006/relationships/hyperlink" Target="https://plumberia.ru/upload/iblock/b47/d9q98atlhz451m88n5l7py0anmpi2qrk/A7120CNE_3.jpg" TargetMode="External"/><Relationship Id="rId92" Type="http://schemas.openxmlformats.org/officeDocument/2006/relationships/hyperlink" Target="https://plumberia.ru/upload/iblock/b3c/75qpbwxiooxnqgh6er4puhl6f4iexgtd/A71250AC_9.jpg" TargetMode="External"/><Relationship Id="rId2" Type="http://schemas.openxmlformats.org/officeDocument/2006/relationships/hyperlink" Target="https://plumberia.ru/upload/iblock/097/43n7yk1s8cj2ttkqsao586ebs10812kb/A71180AC_9.jpg" TargetMode="External"/><Relationship Id="rId29" Type="http://schemas.openxmlformats.org/officeDocument/2006/relationships/hyperlink" Target="https://plumberia.ru/upload/iblock/af2/1r0cbhpkzl167iyuiamiraaeayjne0gm/A71180CR_5.jpg" TargetMode="External"/><Relationship Id="rId24" Type="http://schemas.openxmlformats.org/officeDocument/2006/relationships/hyperlink" Target="https://plumberia.ru/upload/iblock/afd/afgt6jmrsuacp4zwozztd6m0bwyn230p/A71180NE_1.jpg" TargetMode="External"/><Relationship Id="rId40" Type="http://schemas.openxmlformats.org/officeDocument/2006/relationships/hyperlink" Target="https://plumberia.ru/upload/iblock/a9d/ux4l40ufqycuo5bbyhb99ejz9xxv2y7c/A7120BCR_1.jpg" TargetMode="External"/><Relationship Id="rId45" Type="http://schemas.openxmlformats.org/officeDocument/2006/relationships/hyperlink" Target="https://plumberia.ru/upload/iblock/c6b/a3ejyi14rbi21xeitvei6aeub18vjmya/A7120BCR_6.jpg" TargetMode="External"/><Relationship Id="rId66" Type="http://schemas.openxmlformats.org/officeDocument/2006/relationships/hyperlink" Target="https://plumberia.ru/upload/iblock/f51/4lghuqcg4y19atohy8u1zcy9o9s8lymz/A7120CCR_8.jpg" TargetMode="External"/><Relationship Id="rId87" Type="http://schemas.openxmlformats.org/officeDocument/2006/relationships/hyperlink" Target="https://plumberia.ru/upload/iblock/1ab/askg4zmtx7aiht704qnpehz6gytx9rp1/A71250CR_4.jpg" TargetMode="External"/><Relationship Id="rId61" Type="http://schemas.openxmlformats.org/officeDocument/2006/relationships/hyperlink" Target="https://plumberia.ru/upload/iblock/ca9/lv86guqvl6711tikvxf7tmb3z6ibp6g3/A7120CCR_3.jpg" TargetMode="External"/><Relationship Id="rId82" Type="http://schemas.openxmlformats.org/officeDocument/2006/relationships/hyperlink" Target="https://plumberia.ru/upload/iblock/e1c/nzgv265zz6pxgzi8e3bl9q9uwv66vdph/A71250AC_5.jpg" TargetMode="External"/><Relationship Id="rId19" Type="http://schemas.openxmlformats.org/officeDocument/2006/relationships/hyperlink" Target="https://plumberia.ru/upload/iblock/f03/340s2zobz9bskivzg5atvzvir51r00p2/A71180NE_6.jpg" TargetMode="External"/><Relationship Id="rId14" Type="http://schemas.openxmlformats.org/officeDocument/2006/relationships/hyperlink" Target="https://plumberia.ru/upload/iblock/1cf/40gdbj18tnk8ql986k74zqkdk6rn2vjw/A7120BAC_4.jpg" TargetMode="External"/><Relationship Id="rId30" Type="http://schemas.openxmlformats.org/officeDocument/2006/relationships/hyperlink" Target="https://plumberia.ru/upload/iblock/a6a/8kid2v7boiuel3k98ujxmbmh79m0ke8j/A71180CR_6.jpg" TargetMode="External"/><Relationship Id="rId35" Type="http://schemas.openxmlformats.org/officeDocument/2006/relationships/hyperlink" Target="https://plumberia.ru/upload/iblock/094/krz7a52pbwyopyypj5glxgtcyov17zv0/A71180AC_5.jpg" TargetMode="External"/><Relationship Id="rId56" Type="http://schemas.openxmlformats.org/officeDocument/2006/relationships/hyperlink" Target="https://plumberia.ru/upload/iblock/288/pu4m0ur6foxsloq36q53smgsk6lc244m/A7120CAC_6.jpg" TargetMode="External"/><Relationship Id="rId77" Type="http://schemas.openxmlformats.org/officeDocument/2006/relationships/hyperlink" Target="https://plumberia.ru/upload/iblock/9e5/3xu85qbvfrdzmde8n1tygxh7r5h47d4t/A7120CAC_9.jpg" TargetMode="External"/><Relationship Id="rId100" Type="http://schemas.openxmlformats.org/officeDocument/2006/relationships/hyperlink" Target="https://plumberia.ru/upload/iblock/fe2/w1jw7e8aqyy25fw1r2gbsahdezebul27/A71250NE_8.jpg" TargetMode="External"/><Relationship Id="rId105" Type="http://schemas.openxmlformats.org/officeDocument/2006/relationships/drawing" Target="../drawings/drawing1.xml"/><Relationship Id="rId8" Type="http://schemas.openxmlformats.org/officeDocument/2006/relationships/hyperlink" Target="https://plumberia.ru/upload/iblock/9e5/3xu85qbvfrdzmde8n1tygxh7r5h47d4t/A7120CAC_9.jpg" TargetMode="External"/><Relationship Id="rId51" Type="http://schemas.openxmlformats.org/officeDocument/2006/relationships/hyperlink" Target="https://plumberia.ru/upload/iblock/94d/87xcr0d8gnkxrfa9r0cyz1xmhfy7qodi/A7120BNE_5.jpg" TargetMode="External"/><Relationship Id="rId72" Type="http://schemas.openxmlformats.org/officeDocument/2006/relationships/hyperlink" Target="https://plumberia.ru/upload/iblock/849/pwjd74redeomi32rishwrcyii2q3s8o7/A7120CNE_4.jpg" TargetMode="External"/><Relationship Id="rId93" Type="http://schemas.openxmlformats.org/officeDocument/2006/relationships/hyperlink" Target="https://plumberia.ru/upload/iblock/ceb/mrhu3tya84z259mryhh5j8eifjqhp14p/A71250CR_10.jpg" TargetMode="External"/><Relationship Id="rId98" Type="http://schemas.openxmlformats.org/officeDocument/2006/relationships/hyperlink" Target="https://plumberia.ru/upload/iblock/486/l18ybuumqe9zwqsy8e1q9atd7wcnbtxd/A71250NE_5.jpg" TargetMode="External"/><Relationship Id="rId3" Type="http://schemas.openxmlformats.org/officeDocument/2006/relationships/hyperlink" Target="https://plumberia.ru/upload/iblock/86f/pnlgo5e1rqugu90bilbk3ogxolaie4r5/A71180CR_7.jpg" TargetMode="External"/><Relationship Id="rId25" Type="http://schemas.openxmlformats.org/officeDocument/2006/relationships/hyperlink" Target="https://plumberia.ru/upload/iblock/ad2/6hzdg75wldxhxqgxuwvhq8b8zr78vjfp/A71180CR_1.jpg" TargetMode="External"/><Relationship Id="rId46" Type="http://schemas.openxmlformats.org/officeDocument/2006/relationships/hyperlink" Target="https://plumberia.ru/upload/iblock/b0b/molgjiyjtpsyn3lt9d5b7f5b716vxin1/A7120BCR_7.jpg" TargetMode="External"/><Relationship Id="rId67" Type="http://schemas.openxmlformats.org/officeDocument/2006/relationships/hyperlink" Target="https://plumberia.ru/upload/iblock/b0b/molgjiyjtpsyn3lt9d5b7f5b716vxin1/A7120BCR_7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B5095-0E47-4B80-9B04-2F864336E854}">
  <dimension ref="A1:BO170"/>
  <sheetViews>
    <sheetView tabSelected="1" zoomScale="55" zoomScaleNormal="55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defaultColWidth="8.77734375" defaultRowHeight="14.4" x14ac:dyDescent="0.3"/>
  <cols>
    <col min="2" max="2" width="55.33203125" customWidth="1"/>
    <col min="3" max="3" width="14.77734375" style="2" customWidth="1"/>
    <col min="4" max="4" width="13" customWidth="1"/>
    <col min="5" max="5" width="24.44140625" style="2" customWidth="1"/>
    <col min="6" max="6" width="10.21875" customWidth="1"/>
    <col min="7" max="7" width="17.77734375" customWidth="1"/>
    <col min="8" max="8" width="24.109375" customWidth="1"/>
    <col min="9" max="9" width="26.109375" customWidth="1"/>
    <col min="10" max="10" width="19.88671875" style="1" customWidth="1"/>
    <col min="11" max="11" width="17" customWidth="1"/>
    <col min="12" max="12" width="24.33203125" customWidth="1"/>
    <col min="13" max="23" width="14" customWidth="1"/>
    <col min="24" max="24" width="11.77734375" style="2" customWidth="1"/>
    <col min="25" max="25" width="11" customWidth="1"/>
    <col min="26" max="26" width="14.6640625" style="2" customWidth="1"/>
    <col min="27" max="27" width="9.77734375" customWidth="1"/>
    <col min="28" max="28" width="9" customWidth="1"/>
    <col min="29" max="29" width="7.77734375" customWidth="1"/>
    <col min="30" max="30" width="9.44140625" customWidth="1"/>
    <col min="31" max="31" width="11.21875" customWidth="1"/>
    <col min="32" max="32" width="10.21875" customWidth="1"/>
    <col min="33" max="33" width="10.44140625" customWidth="1"/>
    <col min="34" max="34" width="10.77734375" customWidth="1"/>
    <col min="35" max="35" width="10.44140625" customWidth="1"/>
    <col min="36" max="36" width="12.5546875" customWidth="1"/>
    <col min="37" max="37" width="8.21875" customWidth="1"/>
    <col min="38" max="38" width="9.77734375" customWidth="1"/>
    <col min="39" max="39" width="11.21875" customWidth="1"/>
    <col min="40" max="40" width="16.5546875" customWidth="1"/>
    <col min="41" max="41" width="8.5546875" customWidth="1"/>
    <col min="42" max="42" width="12.21875" customWidth="1"/>
    <col min="43" max="43" width="17.21875" customWidth="1"/>
    <col min="44" max="44" width="16.77734375" customWidth="1"/>
    <col min="45" max="45" width="14" customWidth="1"/>
    <col min="46" max="46" width="11.77734375" customWidth="1"/>
    <col min="49" max="49" width="10.21875" customWidth="1"/>
    <col min="50" max="50" width="12" customWidth="1"/>
    <col min="51" max="51" width="12.21875" customWidth="1"/>
    <col min="52" max="52" width="10.77734375" customWidth="1"/>
    <col min="53" max="53" width="10.21875" customWidth="1"/>
    <col min="54" max="54" width="9.77734375" customWidth="1"/>
    <col min="55" max="55" width="11.21875" customWidth="1"/>
    <col min="56" max="56" width="13.44140625" customWidth="1"/>
    <col min="57" max="57" width="14" customWidth="1"/>
    <col min="58" max="58" width="12" customWidth="1"/>
    <col min="59" max="59" width="10.5546875" customWidth="1"/>
    <col min="60" max="60" width="29.33203125" customWidth="1"/>
  </cols>
  <sheetData>
    <row r="1" spans="2:60" ht="70.2" customHeight="1" x14ac:dyDescent="0.3">
      <c r="B1" s="6" t="s">
        <v>0</v>
      </c>
      <c r="C1" s="7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358</v>
      </c>
      <c r="K1" s="6" t="s">
        <v>8</v>
      </c>
      <c r="L1" s="24" t="s">
        <v>9</v>
      </c>
      <c r="M1" s="25" t="s">
        <v>578</v>
      </c>
      <c r="N1" s="25" t="s">
        <v>579</v>
      </c>
      <c r="O1" s="25" t="s">
        <v>580</v>
      </c>
      <c r="P1" s="25" t="s">
        <v>581</v>
      </c>
      <c r="Q1" s="25" t="s">
        <v>873</v>
      </c>
      <c r="R1" s="25" t="s">
        <v>874</v>
      </c>
      <c r="S1" s="25" t="s">
        <v>875</v>
      </c>
      <c r="T1" s="25" t="s">
        <v>876</v>
      </c>
      <c r="U1" s="25" t="s">
        <v>877</v>
      </c>
      <c r="V1" s="25" t="s">
        <v>1165</v>
      </c>
      <c r="W1" s="25" t="s">
        <v>361</v>
      </c>
      <c r="X1" s="8" t="s">
        <v>10</v>
      </c>
      <c r="Y1" s="6" t="s">
        <v>11</v>
      </c>
      <c r="Z1" s="6" t="s">
        <v>12</v>
      </c>
      <c r="AA1" s="6" t="s">
        <v>13</v>
      </c>
      <c r="AB1" s="6" t="s">
        <v>538</v>
      </c>
      <c r="AC1" s="6" t="s">
        <v>539</v>
      </c>
      <c r="AD1" s="6" t="s">
        <v>540</v>
      </c>
      <c r="AE1" s="6" t="s">
        <v>541</v>
      </c>
      <c r="AF1" s="6" t="s">
        <v>542</v>
      </c>
      <c r="AG1" s="6" t="s">
        <v>543</v>
      </c>
      <c r="AH1" s="6" t="s">
        <v>544</v>
      </c>
      <c r="AI1" s="6" t="s">
        <v>14</v>
      </c>
      <c r="AJ1" s="6" t="s">
        <v>545</v>
      </c>
      <c r="AK1" s="6" t="s">
        <v>15</v>
      </c>
      <c r="AL1" s="6" t="s">
        <v>16</v>
      </c>
      <c r="AM1" s="9" t="s">
        <v>17</v>
      </c>
      <c r="AN1" s="9" t="s">
        <v>18</v>
      </c>
      <c r="AO1" s="9" t="s">
        <v>19</v>
      </c>
      <c r="AP1" s="9" t="s">
        <v>20</v>
      </c>
      <c r="AQ1" s="9" t="s">
        <v>21</v>
      </c>
      <c r="AR1" s="9" t="s">
        <v>22</v>
      </c>
      <c r="AS1" s="9" t="s">
        <v>23</v>
      </c>
      <c r="AT1" s="9" t="s">
        <v>24</v>
      </c>
      <c r="AU1" s="9" t="s">
        <v>25</v>
      </c>
      <c r="AV1" s="9" t="s">
        <v>26</v>
      </c>
      <c r="AW1" s="9" t="s">
        <v>27</v>
      </c>
      <c r="AX1" s="9" t="s">
        <v>28</v>
      </c>
      <c r="AY1" s="9" t="s">
        <v>29</v>
      </c>
      <c r="AZ1" s="9" t="s">
        <v>30</v>
      </c>
      <c r="BA1" s="9" t="s">
        <v>31</v>
      </c>
      <c r="BB1" s="9" t="s">
        <v>32</v>
      </c>
      <c r="BC1" s="9" t="s">
        <v>33</v>
      </c>
      <c r="BD1" s="9" t="s">
        <v>34</v>
      </c>
      <c r="BE1" s="9" t="s">
        <v>35</v>
      </c>
      <c r="BF1" s="9" t="s">
        <v>36</v>
      </c>
      <c r="BG1" s="9" t="s">
        <v>37</v>
      </c>
      <c r="BH1" s="9" t="s">
        <v>38</v>
      </c>
    </row>
    <row r="2" spans="2:60" ht="27.6" customHeight="1" x14ac:dyDescent="0.3">
      <c r="B2" s="10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2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3" t="s">
        <v>39</v>
      </c>
      <c r="AN2" s="13" t="s">
        <v>40</v>
      </c>
      <c r="AO2" s="13" t="s">
        <v>41</v>
      </c>
      <c r="AP2" s="13" t="s">
        <v>42</v>
      </c>
      <c r="AQ2" s="13"/>
      <c r="AR2" s="13" t="s">
        <v>43</v>
      </c>
      <c r="AS2" s="13" t="s">
        <v>44</v>
      </c>
      <c r="AT2" s="10"/>
      <c r="AU2" s="10"/>
      <c r="AV2" s="10"/>
      <c r="AW2" s="13" t="s">
        <v>45</v>
      </c>
      <c r="AX2" s="10"/>
      <c r="AY2" s="10"/>
      <c r="AZ2" s="10"/>
      <c r="BA2" s="10"/>
      <c r="BB2" s="13" t="s">
        <v>46</v>
      </c>
      <c r="BC2" s="13" t="s">
        <v>46</v>
      </c>
      <c r="BD2" s="13" t="s">
        <v>47</v>
      </c>
      <c r="BE2" s="10"/>
      <c r="BF2" s="10"/>
      <c r="BG2" s="10"/>
      <c r="BH2" s="10"/>
    </row>
    <row r="3" spans="2:60" ht="45.6" customHeight="1" x14ac:dyDescent="0.3">
      <c r="B3" s="27" t="s">
        <v>297</v>
      </c>
      <c r="C3" s="22" t="s">
        <v>888</v>
      </c>
      <c r="D3" s="19">
        <v>44816</v>
      </c>
      <c r="E3" s="32" t="s">
        <v>375</v>
      </c>
      <c r="F3" s="20" t="s">
        <v>54</v>
      </c>
      <c r="G3" s="32" t="s">
        <v>55</v>
      </c>
      <c r="H3" s="32" t="s">
        <v>56</v>
      </c>
      <c r="I3" s="36">
        <v>8033163689258</v>
      </c>
      <c r="J3" s="33">
        <v>7324900009</v>
      </c>
      <c r="K3" s="32" t="s">
        <v>64</v>
      </c>
      <c r="L3" s="31" t="s">
        <v>582</v>
      </c>
      <c r="M3" s="31" t="s">
        <v>677</v>
      </c>
      <c r="N3" s="31" t="s">
        <v>678</v>
      </c>
      <c r="O3" s="31"/>
      <c r="P3" s="31"/>
      <c r="Q3" s="31"/>
      <c r="R3" s="31"/>
      <c r="S3" s="31"/>
      <c r="T3" s="31"/>
      <c r="U3" s="31"/>
      <c r="V3" s="31"/>
      <c r="W3" s="31"/>
      <c r="X3" s="40">
        <f>Z3*0.7</f>
        <v>8576.4</v>
      </c>
      <c r="Y3" s="16" t="s">
        <v>53</v>
      </c>
      <c r="Z3" s="23">
        <v>12252</v>
      </c>
      <c r="AA3" s="16" t="s">
        <v>53</v>
      </c>
      <c r="AB3" s="16">
        <v>68</v>
      </c>
      <c r="AC3" s="16">
        <v>220</v>
      </c>
      <c r="AD3" s="16">
        <v>108</v>
      </c>
      <c r="AE3" s="16">
        <v>610</v>
      </c>
      <c r="AF3" s="16">
        <v>15</v>
      </c>
      <c r="AG3" s="16">
        <v>25</v>
      </c>
      <c r="AH3" s="16">
        <v>10</v>
      </c>
      <c r="AI3" s="16" t="s">
        <v>381</v>
      </c>
      <c r="AJ3" s="16">
        <v>1</v>
      </c>
      <c r="AK3" s="18">
        <v>3.7499999999999999E-3</v>
      </c>
      <c r="AL3" s="38">
        <v>0.81</v>
      </c>
      <c r="AM3" s="20" t="s">
        <v>48</v>
      </c>
      <c r="AN3" s="21" t="s">
        <v>57</v>
      </c>
      <c r="AO3" s="14"/>
      <c r="AP3" s="21" t="s">
        <v>50</v>
      </c>
      <c r="AQ3" s="21" t="s">
        <v>63</v>
      </c>
      <c r="AR3" s="21" t="s">
        <v>58</v>
      </c>
      <c r="AS3" s="20"/>
      <c r="AT3" s="20"/>
      <c r="AU3" s="20"/>
      <c r="AV3" s="20"/>
      <c r="AW3" s="20"/>
      <c r="AX3" s="20"/>
      <c r="AY3" s="20"/>
      <c r="AZ3" s="20">
        <v>1</v>
      </c>
      <c r="BA3" s="20"/>
      <c r="BB3" s="20"/>
      <c r="BC3" s="20" t="s">
        <v>59</v>
      </c>
      <c r="BD3" s="20"/>
      <c r="BE3" s="20" t="s">
        <v>60</v>
      </c>
      <c r="BF3" s="20" t="s">
        <v>52</v>
      </c>
      <c r="BG3" s="20" t="s">
        <v>61</v>
      </c>
      <c r="BH3" s="21" t="s">
        <v>62</v>
      </c>
    </row>
    <row r="4" spans="2:60" ht="45.6" customHeight="1" x14ac:dyDescent="0.3">
      <c r="B4" s="27" t="s">
        <v>298</v>
      </c>
      <c r="C4" s="22" t="s">
        <v>889</v>
      </c>
      <c r="D4" s="19">
        <v>44816</v>
      </c>
      <c r="E4" s="32" t="s">
        <v>375</v>
      </c>
      <c r="F4" s="20" t="s">
        <v>54</v>
      </c>
      <c r="G4" s="32" t="s">
        <v>55</v>
      </c>
      <c r="H4" s="32" t="s">
        <v>374</v>
      </c>
      <c r="I4" s="36" t="s">
        <v>65</v>
      </c>
      <c r="J4" s="33">
        <v>7324900009</v>
      </c>
      <c r="K4" s="32" t="s">
        <v>64</v>
      </c>
      <c r="L4" s="31" t="s">
        <v>582</v>
      </c>
      <c r="M4" s="31" t="s">
        <v>679</v>
      </c>
      <c r="N4" s="31" t="s">
        <v>678</v>
      </c>
      <c r="O4" s="31"/>
      <c r="P4" s="31"/>
      <c r="Q4" s="31"/>
      <c r="R4" s="31"/>
      <c r="S4" s="31"/>
      <c r="T4" s="31"/>
      <c r="U4" s="31"/>
      <c r="V4" s="31"/>
      <c r="W4" s="31"/>
      <c r="X4" s="40">
        <f t="shared" ref="X4:X67" si="0">Z4*0.7</f>
        <v>8576.4</v>
      </c>
      <c r="Y4" s="16" t="s">
        <v>53</v>
      </c>
      <c r="Z4" s="23">
        <v>12252</v>
      </c>
      <c r="AA4" s="16" t="s">
        <v>53</v>
      </c>
      <c r="AB4" s="16">
        <v>68</v>
      </c>
      <c r="AC4" s="16">
        <v>220</v>
      </c>
      <c r="AD4" s="16">
        <v>108</v>
      </c>
      <c r="AE4" s="16">
        <v>610</v>
      </c>
      <c r="AF4" s="16">
        <v>15</v>
      </c>
      <c r="AG4" s="16">
        <v>25</v>
      </c>
      <c r="AH4" s="16">
        <v>10</v>
      </c>
      <c r="AI4" s="16" t="s">
        <v>381</v>
      </c>
      <c r="AJ4" s="16">
        <v>1</v>
      </c>
      <c r="AK4" s="18">
        <v>3.7499999999999999E-3</v>
      </c>
      <c r="AL4" s="38">
        <v>0.81</v>
      </c>
      <c r="AM4" s="20" t="s">
        <v>48</v>
      </c>
      <c r="AN4" s="21" t="s">
        <v>57</v>
      </c>
      <c r="AO4" s="14"/>
      <c r="AP4" s="21" t="s">
        <v>50</v>
      </c>
      <c r="AQ4" s="21" t="s">
        <v>66</v>
      </c>
      <c r="AR4" s="21" t="s">
        <v>58</v>
      </c>
      <c r="AS4" s="20"/>
      <c r="AT4" s="20"/>
      <c r="AU4" s="20"/>
      <c r="AV4" s="20"/>
      <c r="AW4" s="20"/>
      <c r="AX4" s="20"/>
      <c r="AY4" s="20"/>
      <c r="AZ4" s="20">
        <v>1</v>
      </c>
      <c r="BA4" s="20"/>
      <c r="BB4" s="20"/>
      <c r="BC4" s="20" t="s">
        <v>59</v>
      </c>
      <c r="BD4" s="20"/>
      <c r="BE4" s="20" t="s">
        <v>60</v>
      </c>
      <c r="BF4" s="20" t="s">
        <v>52</v>
      </c>
      <c r="BG4" s="20" t="s">
        <v>61</v>
      </c>
      <c r="BH4" s="21" t="s">
        <v>62</v>
      </c>
    </row>
    <row r="5" spans="2:60" ht="45.6" customHeight="1" x14ac:dyDescent="0.3">
      <c r="B5" s="27" t="s">
        <v>299</v>
      </c>
      <c r="C5" s="22" t="s">
        <v>890</v>
      </c>
      <c r="D5" s="19">
        <v>44816</v>
      </c>
      <c r="E5" s="32" t="s">
        <v>375</v>
      </c>
      <c r="F5" s="20" t="s">
        <v>54</v>
      </c>
      <c r="G5" s="32" t="s">
        <v>55</v>
      </c>
      <c r="H5" s="32" t="s">
        <v>373</v>
      </c>
      <c r="I5" s="36" t="s">
        <v>67</v>
      </c>
      <c r="J5" s="33">
        <v>7324900009</v>
      </c>
      <c r="K5" s="32" t="s">
        <v>64</v>
      </c>
      <c r="L5" s="31" t="s">
        <v>583</v>
      </c>
      <c r="M5" s="31" t="s">
        <v>680</v>
      </c>
      <c r="N5" s="31" t="s">
        <v>678</v>
      </c>
      <c r="O5" s="31"/>
      <c r="P5" s="31"/>
      <c r="Q5" s="31"/>
      <c r="R5" s="31"/>
      <c r="S5" s="31"/>
      <c r="T5" s="31"/>
      <c r="U5" s="31"/>
      <c r="V5" s="31"/>
      <c r="W5" s="31"/>
      <c r="X5" s="40">
        <f t="shared" si="0"/>
        <v>8010.0999999999995</v>
      </c>
      <c r="Y5" s="16" t="s">
        <v>53</v>
      </c>
      <c r="Z5" s="23">
        <v>11443</v>
      </c>
      <c r="AA5" s="16" t="s">
        <v>53</v>
      </c>
      <c r="AB5" s="16">
        <v>68</v>
      </c>
      <c r="AC5" s="16">
        <v>183</v>
      </c>
      <c r="AD5" s="16">
        <v>183</v>
      </c>
      <c r="AE5" s="16">
        <v>575</v>
      </c>
      <c r="AF5" s="16">
        <v>25</v>
      </c>
      <c r="AG5" s="16">
        <v>25</v>
      </c>
      <c r="AH5" s="16">
        <v>10</v>
      </c>
      <c r="AI5" s="16" t="s">
        <v>381</v>
      </c>
      <c r="AJ5" s="16">
        <v>1</v>
      </c>
      <c r="AK5" s="18">
        <v>6.2500000000000003E-3</v>
      </c>
      <c r="AL5" s="38">
        <v>0.80500000000000005</v>
      </c>
      <c r="AM5" s="20" t="s">
        <v>48</v>
      </c>
      <c r="AN5" s="21" t="s">
        <v>57</v>
      </c>
      <c r="AO5" s="14"/>
      <c r="AP5" s="21" t="s">
        <v>50</v>
      </c>
      <c r="AQ5" s="21" t="s">
        <v>63</v>
      </c>
      <c r="AR5" s="21" t="s">
        <v>68</v>
      </c>
      <c r="AS5" s="20"/>
      <c r="AT5" s="20"/>
      <c r="AU5" s="20"/>
      <c r="AV5" s="20"/>
      <c r="AW5" s="20"/>
      <c r="AX5" s="20"/>
      <c r="AY5" s="20"/>
      <c r="AZ5" s="20">
        <v>1</v>
      </c>
      <c r="BA5" s="20"/>
      <c r="BB5" s="20"/>
      <c r="BC5" s="20" t="s">
        <v>59</v>
      </c>
      <c r="BD5" s="20"/>
      <c r="BE5" s="20" t="s">
        <v>60</v>
      </c>
      <c r="BF5" s="20" t="s">
        <v>52</v>
      </c>
      <c r="BG5" s="20" t="s">
        <v>61</v>
      </c>
      <c r="BH5" s="21" t="s">
        <v>69</v>
      </c>
    </row>
    <row r="6" spans="2:60" ht="45.6" customHeight="1" x14ac:dyDescent="0.3">
      <c r="B6" s="27" t="s">
        <v>300</v>
      </c>
      <c r="C6" s="22" t="s">
        <v>891</v>
      </c>
      <c r="D6" s="19">
        <v>44816</v>
      </c>
      <c r="E6" s="32" t="s">
        <v>375</v>
      </c>
      <c r="F6" s="20" t="s">
        <v>54</v>
      </c>
      <c r="G6" s="32" t="s">
        <v>55</v>
      </c>
      <c r="H6" s="32" t="s">
        <v>372</v>
      </c>
      <c r="I6" s="36" t="s">
        <v>70</v>
      </c>
      <c r="J6" s="33">
        <v>7324900009</v>
      </c>
      <c r="K6" s="32" t="s">
        <v>64</v>
      </c>
      <c r="L6" s="31" t="s">
        <v>582</v>
      </c>
      <c r="M6" s="31" t="s">
        <v>681</v>
      </c>
      <c r="N6" s="31" t="s">
        <v>678</v>
      </c>
      <c r="O6" s="31"/>
      <c r="P6" s="31"/>
      <c r="Q6" s="31"/>
      <c r="R6" s="31"/>
      <c r="S6" s="31"/>
      <c r="T6" s="31"/>
      <c r="U6" s="31"/>
      <c r="V6" s="31"/>
      <c r="W6" s="31"/>
      <c r="X6" s="40">
        <f t="shared" si="0"/>
        <v>8010.0999999999995</v>
      </c>
      <c r="Y6" s="16" t="s">
        <v>53</v>
      </c>
      <c r="Z6" s="23">
        <v>11443</v>
      </c>
      <c r="AA6" s="16" t="s">
        <v>53</v>
      </c>
      <c r="AB6" s="16">
        <v>68</v>
      </c>
      <c r="AC6" s="16">
        <v>183</v>
      </c>
      <c r="AD6" s="16">
        <v>183</v>
      </c>
      <c r="AE6" s="16">
        <v>575</v>
      </c>
      <c r="AF6" s="16">
        <v>25</v>
      </c>
      <c r="AG6" s="16">
        <v>25</v>
      </c>
      <c r="AH6" s="16">
        <v>10</v>
      </c>
      <c r="AI6" s="16" t="s">
        <v>381</v>
      </c>
      <c r="AJ6" s="16">
        <v>1</v>
      </c>
      <c r="AK6" s="18">
        <v>6.2500000000000003E-3</v>
      </c>
      <c r="AL6" s="38">
        <v>0.80500000000000005</v>
      </c>
      <c r="AM6" s="20" t="s">
        <v>48</v>
      </c>
      <c r="AN6" s="21" t="s">
        <v>57</v>
      </c>
      <c r="AO6" s="14"/>
      <c r="AP6" s="21" t="s">
        <v>50</v>
      </c>
      <c r="AQ6" s="21" t="s">
        <v>66</v>
      </c>
      <c r="AR6" s="21" t="s">
        <v>68</v>
      </c>
      <c r="AS6" s="20"/>
      <c r="AT6" s="20"/>
      <c r="AU6" s="20"/>
      <c r="AV6" s="20"/>
      <c r="AW6" s="20"/>
      <c r="AX6" s="20"/>
      <c r="AY6" s="20"/>
      <c r="AZ6" s="20">
        <v>1</v>
      </c>
      <c r="BA6" s="20"/>
      <c r="BB6" s="20"/>
      <c r="BC6" s="20" t="s">
        <v>59</v>
      </c>
      <c r="BD6" s="20"/>
      <c r="BE6" s="20" t="s">
        <v>60</v>
      </c>
      <c r="BF6" s="20" t="s">
        <v>52</v>
      </c>
      <c r="BG6" s="20" t="s">
        <v>61</v>
      </c>
      <c r="BH6" s="21" t="s">
        <v>69</v>
      </c>
    </row>
    <row r="7" spans="2:60" ht="45.6" customHeight="1" x14ac:dyDescent="0.3">
      <c r="B7" s="27" t="s">
        <v>75</v>
      </c>
      <c r="C7" s="22" t="s">
        <v>892</v>
      </c>
      <c r="D7" s="19">
        <v>44816</v>
      </c>
      <c r="E7" s="32" t="s">
        <v>375</v>
      </c>
      <c r="F7" s="20" t="s">
        <v>54</v>
      </c>
      <c r="G7" s="32" t="s">
        <v>73</v>
      </c>
      <c r="H7" s="32" t="s">
        <v>71</v>
      </c>
      <c r="I7" s="36" t="s">
        <v>72</v>
      </c>
      <c r="J7" s="33">
        <v>7418200000</v>
      </c>
      <c r="K7" s="32" t="s">
        <v>73</v>
      </c>
      <c r="L7" s="31" t="s">
        <v>584</v>
      </c>
      <c r="M7" s="31" t="s">
        <v>682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40">
        <f t="shared" si="0"/>
        <v>8123.4999999999991</v>
      </c>
      <c r="Y7" s="16" t="s">
        <v>53</v>
      </c>
      <c r="Z7" s="23">
        <v>11605</v>
      </c>
      <c r="AA7" s="16" t="s">
        <v>53</v>
      </c>
      <c r="AB7" s="16">
        <v>30</v>
      </c>
      <c r="AC7" s="16">
        <v>245</v>
      </c>
      <c r="AD7" s="16">
        <v>120</v>
      </c>
      <c r="AE7" s="16">
        <v>620</v>
      </c>
      <c r="AF7" s="16">
        <v>3.5000000000000004</v>
      </c>
      <c r="AG7" s="16">
        <v>40</v>
      </c>
      <c r="AH7" s="16">
        <v>13</v>
      </c>
      <c r="AI7" s="16" t="s">
        <v>381</v>
      </c>
      <c r="AJ7" s="16">
        <v>1</v>
      </c>
      <c r="AK7" s="18">
        <v>1.89E-3</v>
      </c>
      <c r="AL7" s="38">
        <v>0.69</v>
      </c>
      <c r="AM7" s="20" t="s">
        <v>48</v>
      </c>
      <c r="AN7" s="21" t="s">
        <v>49</v>
      </c>
      <c r="AO7" s="14"/>
      <c r="AP7" s="21" t="s">
        <v>50</v>
      </c>
      <c r="AQ7" s="21" t="s">
        <v>51</v>
      </c>
      <c r="AR7" s="21" t="s">
        <v>58</v>
      </c>
      <c r="AS7" s="20"/>
      <c r="AT7" s="20"/>
      <c r="AU7" s="20"/>
      <c r="AV7" s="20"/>
      <c r="AW7" s="20"/>
      <c r="AX7" s="20"/>
      <c r="AY7" s="20"/>
      <c r="AZ7" s="20">
        <v>1</v>
      </c>
      <c r="BA7" s="20"/>
      <c r="BB7" s="20"/>
      <c r="BC7" s="20" t="s">
        <v>74</v>
      </c>
      <c r="BD7" s="20"/>
      <c r="BE7" s="20" t="s">
        <v>60</v>
      </c>
      <c r="BF7" s="20" t="s">
        <v>52</v>
      </c>
      <c r="BG7" s="20" t="s">
        <v>61</v>
      </c>
      <c r="BH7" s="21"/>
    </row>
    <row r="8" spans="2:60" ht="45.6" customHeight="1" x14ac:dyDescent="0.3">
      <c r="B8" s="27" t="s">
        <v>77</v>
      </c>
      <c r="C8" s="22" t="s">
        <v>893</v>
      </c>
      <c r="D8" s="19">
        <v>44816</v>
      </c>
      <c r="E8" s="32" t="s">
        <v>375</v>
      </c>
      <c r="F8" s="20" t="s">
        <v>54</v>
      </c>
      <c r="G8" s="32" t="s">
        <v>73</v>
      </c>
      <c r="H8" s="32" t="s">
        <v>76</v>
      </c>
      <c r="I8" s="36" t="s">
        <v>78</v>
      </c>
      <c r="J8" s="33">
        <v>7418200000</v>
      </c>
      <c r="K8" s="32" t="s">
        <v>73</v>
      </c>
      <c r="L8" s="31" t="s">
        <v>584</v>
      </c>
      <c r="M8" s="31" t="s">
        <v>683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40">
        <f t="shared" si="0"/>
        <v>9369.5</v>
      </c>
      <c r="Y8" s="16" t="s">
        <v>53</v>
      </c>
      <c r="Z8" s="23">
        <v>13385</v>
      </c>
      <c r="AA8" s="16" t="s">
        <v>53</v>
      </c>
      <c r="AB8" s="16">
        <v>30</v>
      </c>
      <c r="AC8" s="16">
        <v>245</v>
      </c>
      <c r="AD8" s="16">
        <v>120</v>
      </c>
      <c r="AE8" s="16">
        <v>620</v>
      </c>
      <c r="AF8" s="16">
        <v>3.5000000000000004</v>
      </c>
      <c r="AG8" s="16">
        <v>40</v>
      </c>
      <c r="AH8" s="16">
        <v>13</v>
      </c>
      <c r="AI8" s="16" t="s">
        <v>381</v>
      </c>
      <c r="AJ8" s="16">
        <v>1</v>
      </c>
      <c r="AK8" s="18">
        <v>1.89E-3</v>
      </c>
      <c r="AL8" s="38">
        <v>0.69</v>
      </c>
      <c r="AM8" s="20" t="s">
        <v>48</v>
      </c>
      <c r="AN8" s="21" t="s">
        <v>49</v>
      </c>
      <c r="AO8" s="14"/>
      <c r="AP8" s="21" t="s">
        <v>50</v>
      </c>
      <c r="AQ8" s="21" t="s">
        <v>79</v>
      </c>
      <c r="AR8" s="21" t="s">
        <v>58</v>
      </c>
      <c r="AS8" s="20"/>
      <c r="AT8" s="20"/>
      <c r="AU8" s="20"/>
      <c r="AV8" s="20"/>
      <c r="AW8" s="20"/>
      <c r="AX8" s="20"/>
      <c r="AY8" s="20"/>
      <c r="AZ8" s="20">
        <v>1</v>
      </c>
      <c r="BA8" s="20"/>
      <c r="BB8" s="20"/>
      <c r="BC8" s="20" t="s">
        <v>74</v>
      </c>
      <c r="BD8" s="20"/>
      <c r="BE8" s="20" t="s">
        <v>60</v>
      </c>
      <c r="BF8" s="20" t="s">
        <v>52</v>
      </c>
      <c r="BG8" s="20" t="s">
        <v>61</v>
      </c>
      <c r="BH8" s="21"/>
    </row>
    <row r="9" spans="2:60" ht="45.6" customHeight="1" x14ac:dyDescent="0.3">
      <c r="B9" s="27" t="s">
        <v>80</v>
      </c>
      <c r="C9" s="22" t="s">
        <v>894</v>
      </c>
      <c r="D9" s="19">
        <v>44816</v>
      </c>
      <c r="E9" s="32" t="s">
        <v>375</v>
      </c>
      <c r="F9" s="20" t="s">
        <v>54</v>
      </c>
      <c r="G9" s="32" t="s">
        <v>73</v>
      </c>
      <c r="H9" s="32" t="s">
        <v>81</v>
      </c>
      <c r="I9" s="36" t="s">
        <v>82</v>
      </c>
      <c r="J9" s="33">
        <v>7418200000</v>
      </c>
      <c r="K9" s="32" t="s">
        <v>73</v>
      </c>
      <c r="L9" s="31" t="s">
        <v>585</v>
      </c>
      <c r="M9" s="31" t="s">
        <v>684</v>
      </c>
      <c r="N9" s="31"/>
      <c r="O9" s="31"/>
      <c r="P9" s="31"/>
      <c r="Q9" s="31"/>
      <c r="R9" s="31"/>
      <c r="S9" s="31"/>
      <c r="T9" s="31"/>
      <c r="U9" s="31"/>
      <c r="V9" s="31"/>
      <c r="W9" s="31"/>
      <c r="X9" s="40">
        <f t="shared" si="0"/>
        <v>6675.2</v>
      </c>
      <c r="Y9" s="16" t="s">
        <v>53</v>
      </c>
      <c r="Z9" s="23">
        <v>9536</v>
      </c>
      <c r="AA9" s="16" t="s">
        <v>53</v>
      </c>
      <c r="AB9" s="16">
        <v>67</v>
      </c>
      <c r="AC9" s="16">
        <v>200</v>
      </c>
      <c r="AD9" s="16">
        <v>119</v>
      </c>
      <c r="AE9" s="16">
        <v>530</v>
      </c>
      <c r="AF9" s="16">
        <v>7.5</v>
      </c>
      <c r="AG9" s="16">
        <v>25</v>
      </c>
      <c r="AH9" s="16">
        <v>13</v>
      </c>
      <c r="AI9" s="16" t="s">
        <v>381</v>
      </c>
      <c r="AJ9" s="16">
        <v>1</v>
      </c>
      <c r="AK9" s="18">
        <v>2.8349999999999998E-3</v>
      </c>
      <c r="AL9" s="38">
        <v>0.61499999999999999</v>
      </c>
      <c r="AM9" s="20" t="s">
        <v>48</v>
      </c>
      <c r="AN9" s="21" t="s">
        <v>49</v>
      </c>
      <c r="AO9" s="14"/>
      <c r="AP9" s="21" t="s">
        <v>50</v>
      </c>
      <c r="AQ9" s="21" t="s">
        <v>51</v>
      </c>
      <c r="AR9" s="21" t="s">
        <v>58</v>
      </c>
      <c r="AS9" s="20"/>
      <c r="AT9" s="20"/>
      <c r="AU9" s="20"/>
      <c r="AV9" s="20"/>
      <c r="AW9" s="20"/>
      <c r="AX9" s="20"/>
      <c r="AY9" s="20"/>
      <c r="AZ9" s="20">
        <v>1</v>
      </c>
      <c r="BA9" s="20"/>
      <c r="BB9" s="20"/>
      <c r="BC9" s="20" t="s">
        <v>74</v>
      </c>
      <c r="BD9" s="20"/>
      <c r="BE9" s="20" t="s">
        <v>60</v>
      </c>
      <c r="BF9" s="20" t="s">
        <v>52</v>
      </c>
      <c r="BG9" s="20" t="s">
        <v>61</v>
      </c>
      <c r="BH9" s="21"/>
    </row>
    <row r="10" spans="2:60" ht="45.6" customHeight="1" x14ac:dyDescent="0.3">
      <c r="B10" s="27" t="s">
        <v>83</v>
      </c>
      <c r="C10" s="22" t="s">
        <v>895</v>
      </c>
      <c r="D10" s="19">
        <v>44816</v>
      </c>
      <c r="E10" s="32" t="s">
        <v>375</v>
      </c>
      <c r="F10" s="20" t="s">
        <v>54</v>
      </c>
      <c r="G10" s="32" t="s">
        <v>73</v>
      </c>
      <c r="H10" s="32" t="s">
        <v>84</v>
      </c>
      <c r="I10" s="36" t="s">
        <v>85</v>
      </c>
      <c r="J10" s="33">
        <v>7418200000</v>
      </c>
      <c r="K10" s="32" t="s">
        <v>73</v>
      </c>
      <c r="L10" s="31" t="s">
        <v>585</v>
      </c>
      <c r="M10" s="31" t="s">
        <v>685</v>
      </c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40">
        <f t="shared" si="0"/>
        <v>7726.5999999999995</v>
      </c>
      <c r="Y10" s="16" t="s">
        <v>53</v>
      </c>
      <c r="Z10" s="23">
        <v>11038</v>
      </c>
      <c r="AA10" s="16" t="s">
        <v>53</v>
      </c>
      <c r="AB10" s="16">
        <v>67</v>
      </c>
      <c r="AC10" s="16">
        <v>200</v>
      </c>
      <c r="AD10" s="16">
        <v>119</v>
      </c>
      <c r="AE10" s="16">
        <v>530</v>
      </c>
      <c r="AF10" s="16">
        <v>7.5</v>
      </c>
      <c r="AG10" s="16">
        <v>25</v>
      </c>
      <c r="AH10" s="16">
        <v>13</v>
      </c>
      <c r="AI10" s="16" t="s">
        <v>381</v>
      </c>
      <c r="AJ10" s="16">
        <v>1</v>
      </c>
      <c r="AK10" s="18">
        <v>2.8349999999999998E-3</v>
      </c>
      <c r="AL10" s="38">
        <v>0.61499999999999999</v>
      </c>
      <c r="AM10" s="20" t="s">
        <v>48</v>
      </c>
      <c r="AN10" s="21" t="s">
        <v>49</v>
      </c>
      <c r="AO10" s="14"/>
      <c r="AP10" s="21" t="s">
        <v>50</v>
      </c>
      <c r="AQ10" s="21" t="s">
        <v>79</v>
      </c>
      <c r="AR10" s="21" t="s">
        <v>58</v>
      </c>
      <c r="AS10" s="20"/>
      <c r="AT10" s="20"/>
      <c r="AU10" s="20"/>
      <c r="AV10" s="20"/>
      <c r="AW10" s="20"/>
      <c r="AX10" s="20"/>
      <c r="AY10" s="20"/>
      <c r="AZ10" s="20">
        <v>1</v>
      </c>
      <c r="BA10" s="20"/>
      <c r="BB10" s="20"/>
      <c r="BC10" s="20" t="s">
        <v>74</v>
      </c>
      <c r="BD10" s="20"/>
      <c r="BE10" s="20" t="s">
        <v>60</v>
      </c>
      <c r="BF10" s="20" t="s">
        <v>52</v>
      </c>
      <c r="BG10" s="20" t="s">
        <v>61</v>
      </c>
      <c r="BH10" s="21"/>
    </row>
    <row r="11" spans="2:60" ht="45.6" customHeight="1" x14ac:dyDescent="0.3">
      <c r="B11" s="27" t="s">
        <v>86</v>
      </c>
      <c r="C11" s="22" t="s">
        <v>896</v>
      </c>
      <c r="D11" s="19">
        <v>44816</v>
      </c>
      <c r="E11" s="32" t="s">
        <v>375</v>
      </c>
      <c r="F11" s="20" t="s">
        <v>54</v>
      </c>
      <c r="G11" s="32" t="s">
        <v>73</v>
      </c>
      <c r="H11" s="32" t="s">
        <v>88</v>
      </c>
      <c r="I11" s="36" t="s">
        <v>89</v>
      </c>
      <c r="J11" s="33">
        <v>7418200000</v>
      </c>
      <c r="K11" s="32" t="s">
        <v>73</v>
      </c>
      <c r="L11" s="31" t="s">
        <v>586</v>
      </c>
      <c r="M11" s="31" t="s">
        <v>686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40">
        <f t="shared" si="0"/>
        <v>5809.2999999999993</v>
      </c>
      <c r="Y11" s="16" t="s">
        <v>53</v>
      </c>
      <c r="Z11" s="23">
        <v>8299</v>
      </c>
      <c r="AA11" s="16" t="s">
        <v>53</v>
      </c>
      <c r="AB11" s="16">
        <v>67</v>
      </c>
      <c r="AC11" s="16">
        <v>174</v>
      </c>
      <c r="AD11" s="16">
        <v>155</v>
      </c>
      <c r="AE11" s="16">
        <v>440</v>
      </c>
      <c r="AF11" s="16">
        <v>7.5</v>
      </c>
      <c r="AG11" s="16">
        <v>20</v>
      </c>
      <c r="AH11" s="16">
        <v>20</v>
      </c>
      <c r="AI11" s="16" t="s">
        <v>381</v>
      </c>
      <c r="AJ11" s="16">
        <v>1</v>
      </c>
      <c r="AK11" s="18">
        <v>2.176E-3</v>
      </c>
      <c r="AL11" s="38">
        <v>0.53</v>
      </c>
      <c r="AM11" s="20" t="s">
        <v>48</v>
      </c>
      <c r="AN11" s="21" t="s">
        <v>49</v>
      </c>
      <c r="AO11" s="14"/>
      <c r="AP11" s="21" t="s">
        <v>50</v>
      </c>
      <c r="AQ11" s="21" t="s">
        <v>51</v>
      </c>
      <c r="AR11" s="21" t="s">
        <v>68</v>
      </c>
      <c r="AS11" s="20"/>
      <c r="AT11" s="20"/>
      <c r="AU11" s="20"/>
      <c r="AV11" s="20"/>
      <c r="AW11" s="20"/>
      <c r="AX11" s="20"/>
      <c r="AY11" s="20"/>
      <c r="AZ11" s="20">
        <v>1</v>
      </c>
      <c r="BA11" s="20"/>
      <c r="BB11" s="20"/>
      <c r="BC11" s="20" t="s">
        <v>74</v>
      </c>
      <c r="BD11" s="20"/>
      <c r="BE11" s="20" t="s">
        <v>60</v>
      </c>
      <c r="BF11" s="20" t="s">
        <v>52</v>
      </c>
      <c r="BG11" s="20" t="s">
        <v>61</v>
      </c>
      <c r="BH11" s="21"/>
    </row>
    <row r="12" spans="2:60" ht="45.6" customHeight="1" x14ac:dyDescent="0.3">
      <c r="B12" s="27" t="s">
        <v>87</v>
      </c>
      <c r="C12" s="22" t="s">
        <v>897</v>
      </c>
      <c r="D12" s="19">
        <v>44816</v>
      </c>
      <c r="E12" s="32" t="s">
        <v>375</v>
      </c>
      <c r="F12" s="20" t="s">
        <v>54</v>
      </c>
      <c r="G12" s="32" t="s">
        <v>73</v>
      </c>
      <c r="H12" s="32" t="s">
        <v>90</v>
      </c>
      <c r="I12" s="36" t="s">
        <v>91</v>
      </c>
      <c r="J12" s="33">
        <v>7418200000</v>
      </c>
      <c r="K12" s="32" t="s">
        <v>73</v>
      </c>
      <c r="L12" s="31" t="s">
        <v>586</v>
      </c>
      <c r="M12" s="31" t="s">
        <v>687</v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40">
        <f t="shared" si="0"/>
        <v>6675.2</v>
      </c>
      <c r="Y12" s="16" t="s">
        <v>53</v>
      </c>
      <c r="Z12" s="23">
        <v>9536</v>
      </c>
      <c r="AA12" s="16" t="s">
        <v>53</v>
      </c>
      <c r="AB12" s="16">
        <v>67</v>
      </c>
      <c r="AC12" s="16">
        <v>174</v>
      </c>
      <c r="AD12" s="16">
        <v>155</v>
      </c>
      <c r="AE12" s="16">
        <v>440</v>
      </c>
      <c r="AF12" s="16">
        <v>7.5</v>
      </c>
      <c r="AG12" s="16">
        <v>20</v>
      </c>
      <c r="AH12" s="16">
        <v>20</v>
      </c>
      <c r="AI12" s="16" t="s">
        <v>381</v>
      </c>
      <c r="AJ12" s="16">
        <v>1</v>
      </c>
      <c r="AK12" s="18">
        <v>2.176E-3</v>
      </c>
      <c r="AL12" s="38">
        <v>0.53</v>
      </c>
      <c r="AM12" s="20" t="s">
        <v>48</v>
      </c>
      <c r="AN12" s="21" t="s">
        <v>49</v>
      </c>
      <c r="AO12" s="14"/>
      <c r="AP12" s="21" t="s">
        <v>50</v>
      </c>
      <c r="AQ12" s="21" t="s">
        <v>79</v>
      </c>
      <c r="AR12" s="21" t="s">
        <v>68</v>
      </c>
      <c r="AS12" s="20"/>
      <c r="AT12" s="20"/>
      <c r="AU12" s="20"/>
      <c r="AV12" s="20"/>
      <c r="AW12" s="20"/>
      <c r="AX12" s="20"/>
      <c r="AY12" s="20"/>
      <c r="AZ12" s="20">
        <v>1</v>
      </c>
      <c r="BA12" s="20"/>
      <c r="BB12" s="20"/>
      <c r="BC12" s="20" t="s">
        <v>74</v>
      </c>
      <c r="BD12" s="20"/>
      <c r="BE12" s="20" t="s">
        <v>60</v>
      </c>
      <c r="BF12" s="20" t="s">
        <v>52</v>
      </c>
      <c r="BG12" s="20" t="s">
        <v>61</v>
      </c>
      <c r="BH12" s="21"/>
    </row>
    <row r="13" spans="2:60" ht="45.6" customHeight="1" x14ac:dyDescent="0.3">
      <c r="B13" s="28" t="s">
        <v>289</v>
      </c>
      <c r="C13" s="22" t="s">
        <v>898</v>
      </c>
      <c r="D13" s="19">
        <v>44816</v>
      </c>
      <c r="E13" s="32" t="s">
        <v>375</v>
      </c>
      <c r="F13" s="20" t="s">
        <v>54</v>
      </c>
      <c r="G13" s="32" t="s">
        <v>92</v>
      </c>
      <c r="H13" s="32" t="s">
        <v>93</v>
      </c>
      <c r="I13" s="36" t="s">
        <v>94</v>
      </c>
      <c r="J13" s="33">
        <v>7418200000</v>
      </c>
      <c r="K13" s="32" t="s">
        <v>92</v>
      </c>
      <c r="L13" s="31" t="s">
        <v>587</v>
      </c>
      <c r="M13" s="31" t="s">
        <v>688</v>
      </c>
      <c r="N13" s="31" t="s">
        <v>689</v>
      </c>
      <c r="O13" s="31" t="s">
        <v>690</v>
      </c>
      <c r="P13" s="31"/>
      <c r="Q13" s="31"/>
      <c r="R13" s="31"/>
      <c r="S13" s="31"/>
      <c r="T13" s="31"/>
      <c r="U13" s="31"/>
      <c r="V13" s="31"/>
      <c r="W13" s="31"/>
      <c r="X13" s="40">
        <f t="shared" si="0"/>
        <v>9660</v>
      </c>
      <c r="Y13" s="16" t="s">
        <v>53</v>
      </c>
      <c r="Z13" s="23">
        <v>13800</v>
      </c>
      <c r="AA13" s="16" t="s">
        <v>53</v>
      </c>
      <c r="AB13" s="16">
        <v>91</v>
      </c>
      <c r="AC13" s="16">
        <v>395</v>
      </c>
      <c r="AD13" s="16">
        <v>90</v>
      </c>
      <c r="AE13" s="16">
        <v>1025</v>
      </c>
      <c r="AF13" s="16">
        <v>10</v>
      </c>
      <c r="AG13" s="16">
        <v>45</v>
      </c>
      <c r="AH13" s="16">
        <v>10</v>
      </c>
      <c r="AI13" s="16" t="s">
        <v>381</v>
      </c>
      <c r="AJ13" s="16">
        <v>1</v>
      </c>
      <c r="AK13" s="18">
        <v>6.1919999999999996E-3</v>
      </c>
      <c r="AL13" s="38">
        <v>1.135</v>
      </c>
      <c r="AM13" s="20" t="s">
        <v>48</v>
      </c>
      <c r="AN13" s="21" t="s">
        <v>49</v>
      </c>
      <c r="AO13" s="14"/>
      <c r="AP13" s="21" t="s">
        <v>95</v>
      </c>
      <c r="AQ13" s="21" t="s">
        <v>51</v>
      </c>
      <c r="AR13" s="21" t="s">
        <v>96</v>
      </c>
      <c r="AS13" s="20"/>
      <c r="AT13" s="20"/>
      <c r="AU13" s="20"/>
      <c r="AV13" s="20"/>
      <c r="AW13" s="20"/>
      <c r="AX13" s="20"/>
      <c r="AY13" s="20"/>
      <c r="AZ13" s="20">
        <v>1</v>
      </c>
      <c r="BA13" s="20"/>
      <c r="BB13" s="20"/>
      <c r="BC13" s="20" t="s">
        <v>59</v>
      </c>
      <c r="BD13" s="21" t="s">
        <v>97</v>
      </c>
      <c r="BE13" s="20" t="s">
        <v>60</v>
      </c>
      <c r="BF13" s="20" t="s">
        <v>52</v>
      </c>
      <c r="BG13" s="20" t="s">
        <v>61</v>
      </c>
      <c r="BH13" s="21" t="s">
        <v>98</v>
      </c>
    </row>
    <row r="14" spans="2:60" ht="45.6" customHeight="1" x14ac:dyDescent="0.3">
      <c r="B14" s="28" t="s">
        <v>290</v>
      </c>
      <c r="C14" s="22" t="s">
        <v>899</v>
      </c>
      <c r="D14" s="19">
        <v>44816</v>
      </c>
      <c r="E14" s="32" t="s">
        <v>375</v>
      </c>
      <c r="F14" s="20" t="s">
        <v>54</v>
      </c>
      <c r="G14" s="32" t="s">
        <v>92</v>
      </c>
      <c r="H14" s="32" t="s">
        <v>371</v>
      </c>
      <c r="I14" s="36" t="s">
        <v>100</v>
      </c>
      <c r="J14" s="33">
        <v>7418200000</v>
      </c>
      <c r="K14" s="32" t="s">
        <v>92</v>
      </c>
      <c r="L14" s="31" t="s">
        <v>587</v>
      </c>
      <c r="M14" s="31" t="s">
        <v>691</v>
      </c>
      <c r="N14" s="31" t="s">
        <v>690</v>
      </c>
      <c r="O14" s="31"/>
      <c r="P14" s="31"/>
      <c r="Q14" s="31"/>
      <c r="R14" s="31"/>
      <c r="S14" s="31"/>
      <c r="T14" s="31"/>
      <c r="U14" s="31"/>
      <c r="V14" s="31"/>
      <c r="W14" s="31"/>
      <c r="X14" s="40">
        <f t="shared" si="0"/>
        <v>9660</v>
      </c>
      <c r="Y14" s="16" t="s">
        <v>53</v>
      </c>
      <c r="Z14" s="23">
        <v>13800</v>
      </c>
      <c r="AA14" s="16" t="s">
        <v>53</v>
      </c>
      <c r="AB14" s="16">
        <v>91</v>
      </c>
      <c r="AC14" s="16">
        <v>395</v>
      </c>
      <c r="AD14" s="16">
        <v>90</v>
      </c>
      <c r="AE14" s="16">
        <v>1025</v>
      </c>
      <c r="AF14" s="16">
        <v>10</v>
      </c>
      <c r="AG14" s="16">
        <v>45</v>
      </c>
      <c r="AH14" s="16">
        <v>10</v>
      </c>
      <c r="AI14" s="16" t="s">
        <v>381</v>
      </c>
      <c r="AJ14" s="16">
        <v>1</v>
      </c>
      <c r="AK14" s="18">
        <v>6.1919999999999996E-3</v>
      </c>
      <c r="AL14" s="38">
        <v>1.135</v>
      </c>
      <c r="AM14" s="20" t="s">
        <v>48</v>
      </c>
      <c r="AN14" s="21" t="s">
        <v>49</v>
      </c>
      <c r="AO14" s="14"/>
      <c r="AP14" s="21" t="s">
        <v>95</v>
      </c>
      <c r="AQ14" s="21" t="s">
        <v>79</v>
      </c>
      <c r="AR14" s="21" t="s">
        <v>96</v>
      </c>
      <c r="AS14" s="20"/>
      <c r="AT14" s="20"/>
      <c r="AU14" s="20"/>
      <c r="AV14" s="20"/>
      <c r="AW14" s="20"/>
      <c r="AX14" s="20"/>
      <c r="AY14" s="20"/>
      <c r="AZ14" s="20">
        <v>1</v>
      </c>
      <c r="BA14" s="20"/>
      <c r="BB14" s="20"/>
      <c r="BC14" s="20" t="s">
        <v>59</v>
      </c>
      <c r="BD14" s="21" t="s">
        <v>97</v>
      </c>
      <c r="BE14" s="20" t="s">
        <v>60</v>
      </c>
      <c r="BF14" s="20" t="s">
        <v>52</v>
      </c>
      <c r="BG14" s="20" t="s">
        <v>61</v>
      </c>
      <c r="BH14" s="21" t="s">
        <v>99</v>
      </c>
    </row>
    <row r="15" spans="2:60" ht="45.6" customHeight="1" x14ac:dyDescent="0.3">
      <c r="B15" s="28" t="s">
        <v>103</v>
      </c>
      <c r="C15" s="22" t="s">
        <v>900</v>
      </c>
      <c r="D15" s="19">
        <v>44816</v>
      </c>
      <c r="E15" s="32" t="s">
        <v>375</v>
      </c>
      <c r="F15" s="20" t="s">
        <v>54</v>
      </c>
      <c r="G15" s="32" t="s">
        <v>102</v>
      </c>
      <c r="H15" s="32" t="s">
        <v>101</v>
      </c>
      <c r="I15" s="36" t="s">
        <v>106</v>
      </c>
      <c r="J15" s="33">
        <v>7418200000</v>
      </c>
      <c r="K15" s="32" t="s">
        <v>102</v>
      </c>
      <c r="L15" s="31" t="s">
        <v>588</v>
      </c>
      <c r="M15" s="31" t="s">
        <v>692</v>
      </c>
      <c r="N15" s="31" t="s">
        <v>693</v>
      </c>
      <c r="O15" s="31" t="s">
        <v>694</v>
      </c>
      <c r="P15" s="31"/>
      <c r="Q15" s="31"/>
      <c r="R15" s="31"/>
      <c r="S15" s="31"/>
      <c r="T15" s="31"/>
      <c r="U15" s="31"/>
      <c r="V15" s="31"/>
      <c r="W15" s="31"/>
      <c r="X15" s="40">
        <f t="shared" si="0"/>
        <v>6529.5999999999995</v>
      </c>
      <c r="Y15" s="16" t="s">
        <v>53</v>
      </c>
      <c r="Z15" s="23">
        <v>9328</v>
      </c>
      <c r="AA15" s="16" t="s">
        <v>53</v>
      </c>
      <c r="AB15" s="16">
        <v>20</v>
      </c>
      <c r="AC15" s="16">
        <v>340</v>
      </c>
      <c r="AD15" s="16">
        <v>80</v>
      </c>
      <c r="AE15" s="16">
        <v>385</v>
      </c>
      <c r="AF15" s="16">
        <v>10</v>
      </c>
      <c r="AG15" s="16">
        <v>35</v>
      </c>
      <c r="AH15" s="16">
        <v>10</v>
      </c>
      <c r="AI15" s="16" t="s">
        <v>381</v>
      </c>
      <c r="AJ15" s="16">
        <v>1</v>
      </c>
      <c r="AK15" s="18">
        <v>1.3320000000000001E-3</v>
      </c>
      <c r="AL15" s="38">
        <v>0.45500000000000002</v>
      </c>
      <c r="AM15" s="20" t="s">
        <v>48</v>
      </c>
      <c r="AN15" s="21" t="s">
        <v>49</v>
      </c>
      <c r="AO15" s="14"/>
      <c r="AP15" s="21" t="s">
        <v>50</v>
      </c>
      <c r="AQ15" s="21" t="s">
        <v>51</v>
      </c>
      <c r="AR15" s="21" t="s">
        <v>107</v>
      </c>
      <c r="AS15" s="20"/>
      <c r="AT15" s="20"/>
      <c r="AU15" s="20"/>
      <c r="AV15" s="20"/>
      <c r="AW15" s="20"/>
      <c r="AX15" s="20"/>
      <c r="AY15" s="20"/>
      <c r="AZ15" s="20">
        <v>1</v>
      </c>
      <c r="BA15" s="20"/>
      <c r="BB15" s="20"/>
      <c r="BC15" s="20" t="s">
        <v>74</v>
      </c>
      <c r="BD15" s="20"/>
      <c r="BE15" s="20" t="s">
        <v>60</v>
      </c>
      <c r="BF15" s="20" t="s">
        <v>52</v>
      </c>
      <c r="BG15" s="20" t="s">
        <v>61</v>
      </c>
      <c r="BH15" s="21"/>
    </row>
    <row r="16" spans="2:60" ht="45.6" customHeight="1" x14ac:dyDescent="0.3">
      <c r="B16" s="28" t="s">
        <v>104</v>
      </c>
      <c r="C16" s="22" t="s">
        <v>901</v>
      </c>
      <c r="D16" s="19">
        <v>44816</v>
      </c>
      <c r="E16" s="32" t="s">
        <v>375</v>
      </c>
      <c r="F16" s="20" t="s">
        <v>54</v>
      </c>
      <c r="G16" s="32" t="s">
        <v>102</v>
      </c>
      <c r="H16" s="32" t="s">
        <v>105</v>
      </c>
      <c r="I16" s="36" t="s">
        <v>109</v>
      </c>
      <c r="J16" s="33">
        <v>7418200000</v>
      </c>
      <c r="K16" s="32" t="s">
        <v>102</v>
      </c>
      <c r="L16" s="31" t="s">
        <v>588</v>
      </c>
      <c r="M16" s="31" t="s">
        <v>695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40">
        <f t="shared" si="0"/>
        <v>5507.5999999999995</v>
      </c>
      <c r="Y16" s="16" t="s">
        <v>53</v>
      </c>
      <c r="Z16" s="23">
        <v>7868</v>
      </c>
      <c r="AA16" s="16" t="s">
        <v>53</v>
      </c>
      <c r="AB16" s="16">
        <v>20</v>
      </c>
      <c r="AC16" s="16">
        <v>340</v>
      </c>
      <c r="AD16" s="16">
        <v>80</v>
      </c>
      <c r="AE16" s="16">
        <v>385</v>
      </c>
      <c r="AF16" s="16">
        <v>10</v>
      </c>
      <c r="AG16" s="16">
        <v>35</v>
      </c>
      <c r="AH16" s="16">
        <v>10</v>
      </c>
      <c r="AI16" s="16" t="s">
        <v>381</v>
      </c>
      <c r="AJ16" s="16">
        <v>1</v>
      </c>
      <c r="AK16" s="18">
        <v>1.3320000000000001E-3</v>
      </c>
      <c r="AL16" s="38">
        <v>0.45500000000000002</v>
      </c>
      <c r="AM16" s="20" t="s">
        <v>48</v>
      </c>
      <c r="AN16" s="21" t="s">
        <v>49</v>
      </c>
      <c r="AO16" s="14"/>
      <c r="AP16" s="21" t="s">
        <v>50</v>
      </c>
      <c r="AQ16" s="21" t="s">
        <v>108</v>
      </c>
      <c r="AR16" s="21" t="s">
        <v>107</v>
      </c>
      <c r="AS16" s="20"/>
      <c r="AT16" s="20"/>
      <c r="AU16" s="20"/>
      <c r="AV16" s="20"/>
      <c r="AW16" s="20"/>
      <c r="AX16" s="20"/>
      <c r="AY16" s="20"/>
      <c r="AZ16" s="20">
        <v>1</v>
      </c>
      <c r="BA16" s="20"/>
      <c r="BB16" s="20"/>
      <c r="BC16" s="20" t="s">
        <v>74</v>
      </c>
      <c r="BD16" s="20"/>
      <c r="BE16" s="20" t="s">
        <v>60</v>
      </c>
      <c r="BF16" s="20" t="s">
        <v>52</v>
      </c>
      <c r="BG16" s="20" t="s">
        <v>61</v>
      </c>
      <c r="BH16" s="21"/>
    </row>
    <row r="17" spans="2:60" ht="45.6" customHeight="1" x14ac:dyDescent="0.3">
      <c r="B17" s="28" t="s">
        <v>110</v>
      </c>
      <c r="C17" s="22" t="s">
        <v>902</v>
      </c>
      <c r="D17" s="19">
        <v>44816</v>
      </c>
      <c r="E17" s="32" t="s">
        <v>375</v>
      </c>
      <c r="F17" s="20" t="s">
        <v>54</v>
      </c>
      <c r="G17" s="32" t="s">
        <v>102</v>
      </c>
      <c r="H17" s="32" t="s">
        <v>112</v>
      </c>
      <c r="I17" s="36" t="s">
        <v>114</v>
      </c>
      <c r="J17" s="33">
        <v>7907000009</v>
      </c>
      <c r="K17" s="32" t="s">
        <v>102</v>
      </c>
      <c r="L17" s="31" t="s">
        <v>589</v>
      </c>
      <c r="M17" s="31" t="s">
        <v>696</v>
      </c>
      <c r="N17" s="31" t="s">
        <v>697</v>
      </c>
      <c r="O17" s="31" t="s">
        <v>698</v>
      </c>
      <c r="P17" s="31"/>
      <c r="Q17" s="31"/>
      <c r="R17" s="31"/>
      <c r="S17" s="31"/>
      <c r="T17" s="31"/>
      <c r="U17" s="31"/>
      <c r="V17" s="31"/>
      <c r="W17" s="31"/>
      <c r="X17" s="40">
        <f t="shared" si="0"/>
        <v>2791.6</v>
      </c>
      <c r="Y17" s="16" t="s">
        <v>53</v>
      </c>
      <c r="Z17" s="23">
        <v>3988</v>
      </c>
      <c r="AA17" s="16" t="s">
        <v>53</v>
      </c>
      <c r="AB17" s="16">
        <v>20</v>
      </c>
      <c r="AC17" s="16">
        <v>60</v>
      </c>
      <c r="AD17" s="16">
        <v>40</v>
      </c>
      <c r="AE17" s="16">
        <v>95</v>
      </c>
      <c r="AF17" s="16">
        <v>6</v>
      </c>
      <c r="AG17" s="16">
        <v>6</v>
      </c>
      <c r="AH17" s="16">
        <v>6</v>
      </c>
      <c r="AI17" s="16" t="s">
        <v>381</v>
      </c>
      <c r="AJ17" s="16">
        <v>1</v>
      </c>
      <c r="AK17" s="18">
        <v>4.2000000000000002E-4</v>
      </c>
      <c r="AL17" s="38">
        <v>0.115</v>
      </c>
      <c r="AM17" s="20" t="s">
        <v>48</v>
      </c>
      <c r="AN17" s="21" t="s">
        <v>49</v>
      </c>
      <c r="AO17" s="14"/>
      <c r="AP17" s="21" t="s">
        <v>50</v>
      </c>
      <c r="AQ17" s="21" t="s">
        <v>51</v>
      </c>
      <c r="AR17" s="21" t="s">
        <v>107</v>
      </c>
      <c r="AS17" s="20"/>
      <c r="AT17" s="20"/>
      <c r="AU17" s="20"/>
      <c r="AV17" s="20"/>
      <c r="AW17" s="20"/>
      <c r="AX17" s="20"/>
      <c r="AY17" s="20"/>
      <c r="AZ17" s="20">
        <v>1</v>
      </c>
      <c r="BA17" s="20">
        <v>1</v>
      </c>
      <c r="BB17" s="20"/>
      <c r="BC17" s="16" t="s">
        <v>74</v>
      </c>
      <c r="BD17" s="20"/>
      <c r="BE17" s="20" t="s">
        <v>60</v>
      </c>
      <c r="BF17" s="20" t="s">
        <v>52</v>
      </c>
      <c r="BG17" s="20" t="s">
        <v>61</v>
      </c>
      <c r="BH17" s="21"/>
    </row>
    <row r="18" spans="2:60" ht="45.6" customHeight="1" x14ac:dyDescent="0.3">
      <c r="B18" s="28" t="s">
        <v>111</v>
      </c>
      <c r="C18" s="22" t="s">
        <v>903</v>
      </c>
      <c r="D18" s="19">
        <v>44816</v>
      </c>
      <c r="E18" s="32" t="s">
        <v>375</v>
      </c>
      <c r="F18" s="20" t="s">
        <v>54</v>
      </c>
      <c r="G18" s="32" t="s">
        <v>102</v>
      </c>
      <c r="H18" s="32" t="s">
        <v>113</v>
      </c>
      <c r="I18" s="36" t="s">
        <v>115</v>
      </c>
      <c r="J18" s="33">
        <v>7907000009</v>
      </c>
      <c r="K18" s="32" t="s">
        <v>102</v>
      </c>
      <c r="L18" s="31" t="s">
        <v>589</v>
      </c>
      <c r="M18" s="31" t="s">
        <v>699</v>
      </c>
      <c r="N18" s="31" t="s">
        <v>700</v>
      </c>
      <c r="O18" s="31" t="s">
        <v>701</v>
      </c>
      <c r="P18" s="31"/>
      <c r="Q18" s="31"/>
      <c r="R18" s="31"/>
      <c r="S18" s="31"/>
      <c r="T18" s="31"/>
      <c r="U18" s="31"/>
      <c r="V18" s="31"/>
      <c r="W18" s="31"/>
      <c r="X18" s="40">
        <f t="shared" si="0"/>
        <v>3098.8999999999996</v>
      </c>
      <c r="Y18" s="16" t="s">
        <v>53</v>
      </c>
      <c r="Z18" s="23">
        <v>4427</v>
      </c>
      <c r="AA18" s="16" t="s">
        <v>53</v>
      </c>
      <c r="AB18" s="16">
        <v>20</v>
      </c>
      <c r="AC18" s="16">
        <v>60</v>
      </c>
      <c r="AD18" s="16">
        <v>40</v>
      </c>
      <c r="AE18" s="16">
        <v>95</v>
      </c>
      <c r="AF18" s="16">
        <v>6</v>
      </c>
      <c r="AG18" s="16">
        <v>6</v>
      </c>
      <c r="AH18" s="16">
        <v>6</v>
      </c>
      <c r="AI18" s="16" t="s">
        <v>381</v>
      </c>
      <c r="AJ18" s="16">
        <v>1</v>
      </c>
      <c r="AK18" s="18">
        <v>4.2000000000000002E-4</v>
      </c>
      <c r="AL18" s="38">
        <v>0.115</v>
      </c>
      <c r="AM18" s="20" t="s">
        <v>48</v>
      </c>
      <c r="AN18" s="21" t="s">
        <v>49</v>
      </c>
      <c r="AO18" s="14"/>
      <c r="AP18" s="21" t="s">
        <v>50</v>
      </c>
      <c r="AQ18" s="21" t="s">
        <v>79</v>
      </c>
      <c r="AR18" s="21" t="s">
        <v>107</v>
      </c>
      <c r="AS18" s="20"/>
      <c r="AT18" s="20"/>
      <c r="AU18" s="20"/>
      <c r="AV18" s="20"/>
      <c r="AW18" s="20"/>
      <c r="AX18" s="20"/>
      <c r="AY18" s="20"/>
      <c r="AZ18" s="20">
        <v>1</v>
      </c>
      <c r="BA18" s="20">
        <v>1</v>
      </c>
      <c r="BB18" s="20"/>
      <c r="BC18" s="16" t="s">
        <v>74</v>
      </c>
      <c r="BD18" s="20"/>
      <c r="BE18" s="20" t="s">
        <v>60</v>
      </c>
      <c r="BF18" s="20" t="s">
        <v>52</v>
      </c>
      <c r="BG18" s="20" t="s">
        <v>61</v>
      </c>
      <c r="BH18" s="21"/>
    </row>
    <row r="19" spans="2:60" ht="45.6" customHeight="1" x14ac:dyDescent="0.3">
      <c r="B19" s="28" t="s">
        <v>116</v>
      </c>
      <c r="C19" s="22" t="s">
        <v>904</v>
      </c>
      <c r="D19" s="19">
        <v>44816</v>
      </c>
      <c r="E19" s="32" t="s">
        <v>375</v>
      </c>
      <c r="F19" s="20" t="s">
        <v>54</v>
      </c>
      <c r="G19" s="32" t="s">
        <v>102</v>
      </c>
      <c r="H19" s="32" t="s">
        <v>119</v>
      </c>
      <c r="I19" s="36" t="s">
        <v>118</v>
      </c>
      <c r="J19" s="33">
        <v>7907000009</v>
      </c>
      <c r="K19" s="32" t="s">
        <v>102</v>
      </c>
      <c r="L19" s="31" t="s">
        <v>590</v>
      </c>
      <c r="M19" s="31" t="s">
        <v>702</v>
      </c>
      <c r="N19" s="31" t="s">
        <v>700</v>
      </c>
      <c r="O19" s="31"/>
      <c r="P19" s="31"/>
      <c r="Q19" s="31"/>
      <c r="R19" s="31"/>
      <c r="S19" s="31"/>
      <c r="T19" s="31"/>
      <c r="U19" s="31"/>
      <c r="V19" s="31"/>
      <c r="W19" s="31"/>
      <c r="X19" s="40">
        <f t="shared" si="0"/>
        <v>3471.2999999999997</v>
      </c>
      <c r="Y19" s="16" t="s">
        <v>53</v>
      </c>
      <c r="Z19" s="23">
        <v>4959</v>
      </c>
      <c r="AA19" s="16" t="s">
        <v>53</v>
      </c>
      <c r="AB19" s="16">
        <v>30</v>
      </c>
      <c r="AC19" s="16">
        <v>90</v>
      </c>
      <c r="AD19" s="16">
        <v>40</v>
      </c>
      <c r="AE19" s="16">
        <v>125</v>
      </c>
      <c r="AF19" s="16">
        <v>6</v>
      </c>
      <c r="AG19" s="16">
        <v>10</v>
      </c>
      <c r="AH19" s="16">
        <v>6</v>
      </c>
      <c r="AI19" s="16" t="s">
        <v>381</v>
      </c>
      <c r="AJ19" s="16">
        <v>1</v>
      </c>
      <c r="AK19" s="18">
        <v>4.2000000000000002E-4</v>
      </c>
      <c r="AL19" s="38">
        <v>0.15</v>
      </c>
      <c r="AM19" s="20" t="s">
        <v>48</v>
      </c>
      <c r="AN19" s="21" t="s">
        <v>49</v>
      </c>
      <c r="AO19" s="14"/>
      <c r="AP19" s="21" t="s">
        <v>50</v>
      </c>
      <c r="AQ19" s="21" t="s">
        <v>51</v>
      </c>
      <c r="AR19" s="21" t="s">
        <v>107</v>
      </c>
      <c r="AS19" s="20"/>
      <c r="AT19" s="20"/>
      <c r="AU19" s="20"/>
      <c r="AV19" s="20"/>
      <c r="AW19" s="20"/>
      <c r="AX19" s="20"/>
      <c r="AY19" s="20"/>
      <c r="AZ19" s="20">
        <v>1</v>
      </c>
      <c r="BA19" s="20">
        <v>2</v>
      </c>
      <c r="BB19" s="20"/>
      <c r="BC19" s="16" t="s">
        <v>74</v>
      </c>
      <c r="BD19" s="20"/>
      <c r="BE19" s="20" t="s">
        <v>60</v>
      </c>
      <c r="BF19" s="20" t="s">
        <v>52</v>
      </c>
      <c r="BG19" s="20" t="s">
        <v>61</v>
      </c>
      <c r="BH19" s="21"/>
    </row>
    <row r="20" spans="2:60" ht="45.6" customHeight="1" x14ac:dyDescent="0.3">
      <c r="B20" s="28" t="s">
        <v>117</v>
      </c>
      <c r="C20" s="22" t="s">
        <v>905</v>
      </c>
      <c r="D20" s="19">
        <v>44816</v>
      </c>
      <c r="E20" s="32" t="s">
        <v>375</v>
      </c>
      <c r="F20" s="20" t="s">
        <v>54</v>
      </c>
      <c r="G20" s="32" t="s">
        <v>102</v>
      </c>
      <c r="H20" s="32" t="s">
        <v>120</v>
      </c>
      <c r="I20" s="36" t="s">
        <v>121</v>
      </c>
      <c r="J20" s="33">
        <v>7907000009</v>
      </c>
      <c r="K20" s="32" t="s">
        <v>102</v>
      </c>
      <c r="L20" s="31" t="s">
        <v>590</v>
      </c>
      <c r="M20" s="31" t="s">
        <v>703</v>
      </c>
      <c r="N20" s="31" t="s">
        <v>700</v>
      </c>
      <c r="O20" s="31"/>
      <c r="P20" s="31"/>
      <c r="Q20" s="31"/>
      <c r="R20" s="31"/>
      <c r="S20" s="31"/>
      <c r="T20" s="31"/>
      <c r="U20" s="31"/>
      <c r="V20" s="31"/>
      <c r="W20" s="31"/>
      <c r="X20" s="40">
        <f t="shared" si="0"/>
        <v>3875.8999999999996</v>
      </c>
      <c r="Y20" s="16" t="s">
        <v>53</v>
      </c>
      <c r="Z20" s="23">
        <v>5537</v>
      </c>
      <c r="AA20" s="16" t="s">
        <v>53</v>
      </c>
      <c r="AB20" s="16">
        <v>30</v>
      </c>
      <c r="AC20" s="16">
        <v>90</v>
      </c>
      <c r="AD20" s="16">
        <v>40</v>
      </c>
      <c r="AE20" s="16">
        <v>125</v>
      </c>
      <c r="AF20" s="16">
        <v>6</v>
      </c>
      <c r="AG20" s="16">
        <v>10</v>
      </c>
      <c r="AH20" s="16">
        <v>6</v>
      </c>
      <c r="AI20" s="16" t="s">
        <v>381</v>
      </c>
      <c r="AJ20" s="16">
        <v>1</v>
      </c>
      <c r="AK20" s="18">
        <v>4.2000000000000002E-4</v>
      </c>
      <c r="AL20" s="38">
        <v>0.15</v>
      </c>
      <c r="AM20" s="20" t="s">
        <v>48</v>
      </c>
      <c r="AN20" s="21" t="s">
        <v>49</v>
      </c>
      <c r="AO20" s="14"/>
      <c r="AP20" s="21" t="s">
        <v>50</v>
      </c>
      <c r="AQ20" s="21" t="s">
        <v>79</v>
      </c>
      <c r="AR20" s="21" t="s">
        <v>107</v>
      </c>
      <c r="AS20" s="20"/>
      <c r="AT20" s="20"/>
      <c r="AU20" s="20"/>
      <c r="AV20" s="20"/>
      <c r="AW20" s="20"/>
      <c r="AX20" s="20"/>
      <c r="AY20" s="20"/>
      <c r="AZ20" s="20">
        <v>1</v>
      </c>
      <c r="BA20" s="20">
        <v>2</v>
      </c>
      <c r="BB20" s="20"/>
      <c r="BC20" s="16" t="s">
        <v>74</v>
      </c>
      <c r="BD20" s="20"/>
      <c r="BE20" s="20" t="s">
        <v>60</v>
      </c>
      <c r="BF20" s="20" t="s">
        <v>52</v>
      </c>
      <c r="BG20" s="20" t="s">
        <v>61</v>
      </c>
      <c r="BH20" s="21"/>
    </row>
    <row r="21" spans="2:60" ht="45.6" customHeight="1" x14ac:dyDescent="0.3">
      <c r="B21" s="28" t="s">
        <v>122</v>
      </c>
      <c r="C21" s="22" t="s">
        <v>906</v>
      </c>
      <c r="D21" s="19">
        <v>44816</v>
      </c>
      <c r="E21" s="32" t="s">
        <v>375</v>
      </c>
      <c r="F21" s="20" t="s">
        <v>54</v>
      </c>
      <c r="G21" s="32" t="s">
        <v>102</v>
      </c>
      <c r="H21" s="32" t="s">
        <v>123</v>
      </c>
      <c r="I21" s="36" t="s">
        <v>124</v>
      </c>
      <c r="J21" s="33">
        <v>7418200000</v>
      </c>
      <c r="K21" s="32" t="s">
        <v>102</v>
      </c>
      <c r="L21" s="31" t="s">
        <v>591</v>
      </c>
      <c r="M21" s="31" t="s">
        <v>704</v>
      </c>
      <c r="N21" s="31" t="s">
        <v>700</v>
      </c>
      <c r="O21" s="31"/>
      <c r="P21" s="31"/>
      <c r="Q21" s="31"/>
      <c r="R21" s="31"/>
      <c r="S21" s="31"/>
      <c r="T21" s="31"/>
      <c r="U21" s="31"/>
      <c r="V21" s="31"/>
      <c r="W21" s="31"/>
      <c r="X21" s="40">
        <f t="shared" si="0"/>
        <v>5218.5</v>
      </c>
      <c r="Y21" s="16" t="s">
        <v>53</v>
      </c>
      <c r="Z21" s="23">
        <v>7455</v>
      </c>
      <c r="AA21" s="16" t="s">
        <v>53</v>
      </c>
      <c r="AB21" s="16">
        <v>30</v>
      </c>
      <c r="AC21" s="16">
        <v>80</v>
      </c>
      <c r="AD21" s="16">
        <v>170</v>
      </c>
      <c r="AE21" s="16">
        <v>215</v>
      </c>
      <c r="AF21" s="16">
        <v>10</v>
      </c>
      <c r="AG21" s="16">
        <v>20</v>
      </c>
      <c r="AH21" s="16">
        <v>6</v>
      </c>
      <c r="AI21" s="16" t="s">
        <v>381</v>
      </c>
      <c r="AJ21" s="16">
        <v>1</v>
      </c>
      <c r="AK21" s="18">
        <v>1.026E-3</v>
      </c>
      <c r="AL21" s="38">
        <v>0.26500000000000001</v>
      </c>
      <c r="AM21" s="20" t="s">
        <v>48</v>
      </c>
      <c r="AN21" s="21" t="s">
        <v>49</v>
      </c>
      <c r="AO21" s="14"/>
      <c r="AP21" s="21" t="s">
        <v>50</v>
      </c>
      <c r="AQ21" s="21" t="s">
        <v>51</v>
      </c>
      <c r="AR21" s="21" t="s">
        <v>107</v>
      </c>
      <c r="AS21" s="20"/>
      <c r="AT21" s="20"/>
      <c r="AU21" s="20"/>
      <c r="AV21" s="20"/>
      <c r="AW21" s="20"/>
      <c r="AX21" s="20"/>
      <c r="AY21" s="20"/>
      <c r="AZ21" s="20">
        <v>1</v>
      </c>
      <c r="BA21" s="20"/>
      <c r="BB21" s="20"/>
      <c r="BC21" s="16" t="s">
        <v>74</v>
      </c>
      <c r="BD21" s="20"/>
      <c r="BE21" s="20" t="s">
        <v>60</v>
      </c>
      <c r="BF21" s="20" t="s">
        <v>52</v>
      </c>
      <c r="BG21" s="20" t="s">
        <v>61</v>
      </c>
      <c r="BH21" s="21"/>
    </row>
    <row r="22" spans="2:60" ht="45.6" customHeight="1" x14ac:dyDescent="0.3">
      <c r="B22" s="28" t="s">
        <v>125</v>
      </c>
      <c r="C22" s="22" t="s">
        <v>907</v>
      </c>
      <c r="D22" s="19">
        <v>44816</v>
      </c>
      <c r="E22" s="32" t="s">
        <v>375</v>
      </c>
      <c r="F22" s="20" t="s">
        <v>54</v>
      </c>
      <c r="G22" s="32" t="s">
        <v>102</v>
      </c>
      <c r="H22" s="32" t="s">
        <v>126</v>
      </c>
      <c r="I22" s="36" t="s">
        <v>127</v>
      </c>
      <c r="J22" s="33">
        <v>7418200000</v>
      </c>
      <c r="K22" s="32" t="s">
        <v>102</v>
      </c>
      <c r="L22" s="31" t="s">
        <v>591</v>
      </c>
      <c r="M22" s="31" t="s">
        <v>705</v>
      </c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40">
        <f t="shared" si="0"/>
        <v>4344.8999999999996</v>
      </c>
      <c r="Y22" s="16" t="s">
        <v>53</v>
      </c>
      <c r="Z22" s="23">
        <v>6207</v>
      </c>
      <c r="AA22" s="16" t="s">
        <v>53</v>
      </c>
      <c r="AB22" s="16">
        <v>30</v>
      </c>
      <c r="AC22" s="16">
        <v>80</v>
      </c>
      <c r="AD22" s="16">
        <v>170</v>
      </c>
      <c r="AE22" s="16">
        <v>215</v>
      </c>
      <c r="AF22" s="16">
        <v>10</v>
      </c>
      <c r="AG22" s="16">
        <v>20</v>
      </c>
      <c r="AH22" s="16">
        <v>6</v>
      </c>
      <c r="AI22" s="16" t="s">
        <v>381</v>
      </c>
      <c r="AJ22" s="16">
        <v>1</v>
      </c>
      <c r="AK22" s="18">
        <v>1.026E-3</v>
      </c>
      <c r="AL22" s="38">
        <v>0.26500000000000001</v>
      </c>
      <c r="AM22" s="20" t="s">
        <v>48</v>
      </c>
      <c r="AN22" s="21" t="s">
        <v>49</v>
      </c>
      <c r="AO22" s="14"/>
      <c r="AP22" s="21" t="s">
        <v>50</v>
      </c>
      <c r="AQ22" s="21" t="s">
        <v>108</v>
      </c>
      <c r="AR22" s="21" t="s">
        <v>107</v>
      </c>
      <c r="AS22" s="20"/>
      <c r="AT22" s="20"/>
      <c r="AU22" s="20"/>
      <c r="AV22" s="20"/>
      <c r="AW22" s="20"/>
      <c r="AX22" s="20"/>
      <c r="AY22" s="20"/>
      <c r="AZ22" s="20">
        <v>1</v>
      </c>
      <c r="BA22" s="20"/>
      <c r="BB22" s="20"/>
      <c r="BC22" s="16" t="s">
        <v>74</v>
      </c>
      <c r="BD22" s="20"/>
      <c r="BE22" s="20" t="s">
        <v>60</v>
      </c>
      <c r="BF22" s="20" t="s">
        <v>52</v>
      </c>
      <c r="BG22" s="20" t="s">
        <v>61</v>
      </c>
      <c r="BH22" s="21"/>
    </row>
    <row r="23" spans="2:60" ht="45.6" customHeight="1" x14ac:dyDescent="0.3">
      <c r="B23" s="28" t="s">
        <v>128</v>
      </c>
      <c r="C23" s="22" t="s">
        <v>908</v>
      </c>
      <c r="D23" s="19">
        <v>44816</v>
      </c>
      <c r="E23" s="32" t="s">
        <v>375</v>
      </c>
      <c r="F23" s="20" t="s">
        <v>54</v>
      </c>
      <c r="G23" s="32" t="s">
        <v>102</v>
      </c>
      <c r="H23" s="32" t="s">
        <v>130</v>
      </c>
      <c r="I23" s="36" t="s">
        <v>131</v>
      </c>
      <c r="J23" s="33">
        <v>7418200000</v>
      </c>
      <c r="K23" s="32" t="s">
        <v>102</v>
      </c>
      <c r="L23" s="31" t="s">
        <v>592</v>
      </c>
      <c r="M23" s="31" t="s">
        <v>706</v>
      </c>
      <c r="N23" s="31" t="s">
        <v>700</v>
      </c>
      <c r="O23" s="31"/>
      <c r="P23" s="31"/>
      <c r="Q23" s="31"/>
      <c r="R23" s="31"/>
      <c r="S23" s="31"/>
      <c r="T23" s="31"/>
      <c r="U23" s="31"/>
      <c r="V23" s="31"/>
      <c r="W23" s="31"/>
      <c r="X23" s="40">
        <f t="shared" si="0"/>
        <v>5218.5</v>
      </c>
      <c r="Y23" s="16" t="s">
        <v>53</v>
      </c>
      <c r="Z23" s="23">
        <v>7455</v>
      </c>
      <c r="AA23" s="16" t="s">
        <v>53</v>
      </c>
      <c r="AB23" s="16">
        <v>30</v>
      </c>
      <c r="AC23" s="16">
        <v>80</v>
      </c>
      <c r="AD23" s="16">
        <v>170</v>
      </c>
      <c r="AE23" s="16">
        <v>215</v>
      </c>
      <c r="AF23" s="16">
        <v>10</v>
      </c>
      <c r="AG23" s="16">
        <v>20</v>
      </c>
      <c r="AH23" s="16">
        <v>6</v>
      </c>
      <c r="AI23" s="16" t="s">
        <v>381</v>
      </c>
      <c r="AJ23" s="16">
        <v>1</v>
      </c>
      <c r="AK23" s="18">
        <v>1.026E-3</v>
      </c>
      <c r="AL23" s="38">
        <v>0.26500000000000001</v>
      </c>
      <c r="AM23" s="20" t="s">
        <v>48</v>
      </c>
      <c r="AN23" s="21" t="s">
        <v>49</v>
      </c>
      <c r="AO23" s="14"/>
      <c r="AP23" s="21" t="s">
        <v>50</v>
      </c>
      <c r="AQ23" s="21" t="s">
        <v>51</v>
      </c>
      <c r="AR23" s="21" t="s">
        <v>107</v>
      </c>
      <c r="AS23" s="20"/>
      <c r="AT23" s="20"/>
      <c r="AU23" s="20"/>
      <c r="AV23" s="20"/>
      <c r="AW23" s="20"/>
      <c r="AX23" s="20"/>
      <c r="AY23" s="20"/>
      <c r="AZ23" s="20">
        <v>1</v>
      </c>
      <c r="BA23" s="20"/>
      <c r="BB23" s="20"/>
      <c r="BC23" s="16" t="s">
        <v>74</v>
      </c>
      <c r="BD23" s="20"/>
      <c r="BE23" s="20" t="s">
        <v>60</v>
      </c>
      <c r="BF23" s="20" t="s">
        <v>52</v>
      </c>
      <c r="BG23" s="20" t="s">
        <v>61</v>
      </c>
      <c r="BH23" s="21"/>
    </row>
    <row r="24" spans="2:60" ht="45.6" customHeight="1" x14ac:dyDescent="0.3">
      <c r="B24" s="28" t="s">
        <v>129</v>
      </c>
      <c r="C24" s="22" t="s">
        <v>909</v>
      </c>
      <c r="D24" s="19">
        <v>44816</v>
      </c>
      <c r="E24" s="32" t="s">
        <v>375</v>
      </c>
      <c r="F24" s="20" t="s">
        <v>54</v>
      </c>
      <c r="G24" s="32" t="s">
        <v>102</v>
      </c>
      <c r="H24" s="32" t="s">
        <v>132</v>
      </c>
      <c r="I24" s="36" t="s">
        <v>133</v>
      </c>
      <c r="J24" s="33">
        <v>7418200000</v>
      </c>
      <c r="K24" s="32" t="s">
        <v>102</v>
      </c>
      <c r="L24" s="31" t="s">
        <v>592</v>
      </c>
      <c r="M24" s="31" t="s">
        <v>707</v>
      </c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40">
        <f t="shared" si="0"/>
        <v>4344.8999999999996</v>
      </c>
      <c r="Y24" s="16" t="s">
        <v>53</v>
      </c>
      <c r="Z24" s="23">
        <v>6207</v>
      </c>
      <c r="AA24" s="16" t="s">
        <v>53</v>
      </c>
      <c r="AB24" s="16">
        <v>30</v>
      </c>
      <c r="AC24" s="16">
        <v>80</v>
      </c>
      <c r="AD24" s="16">
        <v>170</v>
      </c>
      <c r="AE24" s="16">
        <v>215</v>
      </c>
      <c r="AF24" s="16">
        <v>10</v>
      </c>
      <c r="AG24" s="16">
        <v>20</v>
      </c>
      <c r="AH24" s="16">
        <v>6</v>
      </c>
      <c r="AI24" s="16" t="s">
        <v>381</v>
      </c>
      <c r="AJ24" s="16">
        <v>1</v>
      </c>
      <c r="AK24" s="18">
        <v>1.026E-3</v>
      </c>
      <c r="AL24" s="38">
        <v>0.26500000000000001</v>
      </c>
      <c r="AM24" s="20" t="s">
        <v>48</v>
      </c>
      <c r="AN24" s="21" t="s">
        <v>49</v>
      </c>
      <c r="AO24" s="14"/>
      <c r="AP24" s="21" t="s">
        <v>50</v>
      </c>
      <c r="AQ24" s="21" t="s">
        <v>108</v>
      </c>
      <c r="AR24" s="21" t="s">
        <v>107</v>
      </c>
      <c r="AS24" s="20"/>
      <c r="AT24" s="20"/>
      <c r="AU24" s="20"/>
      <c r="AV24" s="20"/>
      <c r="AW24" s="20"/>
      <c r="AX24" s="20"/>
      <c r="AY24" s="20"/>
      <c r="AZ24" s="20">
        <v>1</v>
      </c>
      <c r="BA24" s="20"/>
      <c r="BB24" s="20"/>
      <c r="BC24" s="16" t="s">
        <v>74</v>
      </c>
      <c r="BD24" s="20"/>
      <c r="BE24" s="20" t="s">
        <v>60</v>
      </c>
      <c r="BF24" s="20" t="s">
        <v>52</v>
      </c>
      <c r="BG24" s="20" t="s">
        <v>61</v>
      </c>
      <c r="BH24" s="21"/>
    </row>
    <row r="25" spans="2:60" ht="45.6" customHeight="1" x14ac:dyDescent="0.3">
      <c r="B25" s="28" t="s">
        <v>134</v>
      </c>
      <c r="C25" s="22" t="s">
        <v>910</v>
      </c>
      <c r="D25" s="19">
        <v>44816</v>
      </c>
      <c r="E25" s="32" t="s">
        <v>375</v>
      </c>
      <c r="F25" s="20" t="s">
        <v>54</v>
      </c>
      <c r="G25" s="32" t="s">
        <v>102</v>
      </c>
      <c r="H25" s="32" t="s">
        <v>363</v>
      </c>
      <c r="I25" s="36" t="s">
        <v>135</v>
      </c>
      <c r="J25" s="33" t="s">
        <v>359</v>
      </c>
      <c r="K25" s="32" t="s">
        <v>102</v>
      </c>
      <c r="L25" s="31" t="s">
        <v>593</v>
      </c>
      <c r="M25" s="31" t="s">
        <v>708</v>
      </c>
      <c r="N25" s="31" t="s">
        <v>700</v>
      </c>
      <c r="O25" s="31"/>
      <c r="P25" s="31"/>
      <c r="Q25" s="31"/>
      <c r="R25" s="31"/>
      <c r="S25" s="31"/>
      <c r="T25" s="31"/>
      <c r="U25" s="31"/>
      <c r="V25" s="31"/>
      <c r="W25" s="31"/>
      <c r="X25" s="40">
        <f t="shared" si="0"/>
        <v>5404.7</v>
      </c>
      <c r="Y25" s="16" t="s">
        <v>53</v>
      </c>
      <c r="Z25" s="23">
        <v>7721</v>
      </c>
      <c r="AA25" s="16" t="s">
        <v>53</v>
      </c>
      <c r="AB25" s="16">
        <v>40</v>
      </c>
      <c r="AC25" s="16">
        <v>140</v>
      </c>
      <c r="AD25" s="16">
        <v>130</v>
      </c>
      <c r="AE25" s="16">
        <v>440</v>
      </c>
      <c r="AF25" s="16">
        <v>15</v>
      </c>
      <c r="AG25" s="16">
        <v>15</v>
      </c>
      <c r="AH25" s="16">
        <v>15</v>
      </c>
      <c r="AI25" s="16" t="s">
        <v>381</v>
      </c>
      <c r="AJ25" s="16">
        <v>2</v>
      </c>
      <c r="AK25" s="18">
        <v>3.375E-3</v>
      </c>
      <c r="AL25" s="38">
        <v>0.52</v>
      </c>
      <c r="AM25" s="20" t="s">
        <v>48</v>
      </c>
      <c r="AN25" s="21" t="s">
        <v>136</v>
      </c>
      <c r="AO25" s="14"/>
      <c r="AP25" s="21" t="s">
        <v>50</v>
      </c>
      <c r="AQ25" s="21" t="s">
        <v>51</v>
      </c>
      <c r="AR25" s="21" t="s">
        <v>96</v>
      </c>
      <c r="AS25" s="20"/>
      <c r="AT25" s="20"/>
      <c r="AU25" s="20"/>
      <c r="AV25" s="20"/>
      <c r="AW25" s="20"/>
      <c r="AX25" s="20"/>
      <c r="AY25" s="20"/>
      <c r="AZ25" s="20">
        <v>1</v>
      </c>
      <c r="BA25" s="20"/>
      <c r="BB25" s="20"/>
      <c r="BC25" s="16" t="s">
        <v>74</v>
      </c>
      <c r="BD25" s="20"/>
      <c r="BE25" s="20" t="s">
        <v>60</v>
      </c>
      <c r="BF25" s="20" t="s">
        <v>52</v>
      </c>
      <c r="BG25" s="20" t="s">
        <v>61</v>
      </c>
      <c r="BH25" s="21"/>
    </row>
    <row r="26" spans="2:60" ht="45.6" customHeight="1" x14ac:dyDescent="0.3">
      <c r="B26" s="28" t="s">
        <v>137</v>
      </c>
      <c r="C26" s="22" t="s">
        <v>911</v>
      </c>
      <c r="D26" s="19">
        <v>44816</v>
      </c>
      <c r="E26" s="32" t="s">
        <v>375</v>
      </c>
      <c r="F26" s="20" t="s">
        <v>54</v>
      </c>
      <c r="G26" s="32" t="s">
        <v>102</v>
      </c>
      <c r="H26" s="32" t="s">
        <v>364</v>
      </c>
      <c r="I26" s="36" t="s">
        <v>138</v>
      </c>
      <c r="J26" s="33" t="s">
        <v>359</v>
      </c>
      <c r="K26" s="32" t="s">
        <v>102</v>
      </c>
      <c r="L26" s="31" t="s">
        <v>593</v>
      </c>
      <c r="M26" s="31" t="s">
        <v>709</v>
      </c>
      <c r="N26" s="31" t="s">
        <v>700</v>
      </c>
      <c r="O26" s="31"/>
      <c r="P26" s="31"/>
      <c r="Q26" s="31"/>
      <c r="R26" s="31"/>
      <c r="S26" s="31"/>
      <c r="T26" s="31"/>
      <c r="U26" s="31"/>
      <c r="V26" s="31"/>
      <c r="W26" s="31"/>
      <c r="X26" s="40">
        <f t="shared" si="0"/>
        <v>6222.2999999999993</v>
      </c>
      <c r="Y26" s="16" t="s">
        <v>53</v>
      </c>
      <c r="Z26" s="23">
        <v>8889</v>
      </c>
      <c r="AA26" s="16" t="s">
        <v>53</v>
      </c>
      <c r="AB26" s="16">
        <v>40</v>
      </c>
      <c r="AC26" s="16">
        <v>140</v>
      </c>
      <c r="AD26" s="16">
        <v>130</v>
      </c>
      <c r="AE26" s="16">
        <v>440</v>
      </c>
      <c r="AF26" s="16">
        <v>15</v>
      </c>
      <c r="AG26" s="16">
        <v>15</v>
      </c>
      <c r="AH26" s="16">
        <v>15</v>
      </c>
      <c r="AI26" s="16" t="s">
        <v>381</v>
      </c>
      <c r="AJ26" s="16">
        <v>2</v>
      </c>
      <c r="AK26" s="18">
        <v>3.375E-3</v>
      </c>
      <c r="AL26" s="38">
        <v>0.52</v>
      </c>
      <c r="AM26" s="20" t="s">
        <v>48</v>
      </c>
      <c r="AN26" s="21" t="s">
        <v>136</v>
      </c>
      <c r="AO26" s="14"/>
      <c r="AP26" s="21" t="s">
        <v>50</v>
      </c>
      <c r="AQ26" s="21" t="s">
        <v>79</v>
      </c>
      <c r="AR26" s="21" t="s">
        <v>96</v>
      </c>
      <c r="AS26" s="20"/>
      <c r="AT26" s="20"/>
      <c r="AU26" s="20"/>
      <c r="AV26" s="20"/>
      <c r="AW26" s="20"/>
      <c r="AX26" s="20"/>
      <c r="AY26" s="20"/>
      <c r="AZ26" s="20">
        <v>1</v>
      </c>
      <c r="BA26" s="20"/>
      <c r="BB26" s="20"/>
      <c r="BC26" s="16" t="s">
        <v>74</v>
      </c>
      <c r="BD26" s="20"/>
      <c r="BE26" s="20" t="s">
        <v>60</v>
      </c>
      <c r="BF26" s="20" t="s">
        <v>52</v>
      </c>
      <c r="BG26" s="20" t="s">
        <v>61</v>
      </c>
      <c r="BH26" s="21"/>
    </row>
    <row r="27" spans="2:60" ht="45.6" customHeight="1" x14ac:dyDescent="0.3">
      <c r="B27" s="28" t="s">
        <v>139</v>
      </c>
      <c r="C27" s="22" t="s">
        <v>912</v>
      </c>
      <c r="D27" s="19">
        <v>44816</v>
      </c>
      <c r="E27" s="32" t="s">
        <v>375</v>
      </c>
      <c r="F27" s="20" t="s">
        <v>54</v>
      </c>
      <c r="G27" s="32" t="s">
        <v>102</v>
      </c>
      <c r="H27" s="32" t="s">
        <v>365</v>
      </c>
      <c r="I27" s="36" t="s">
        <v>141</v>
      </c>
      <c r="J27" s="33" t="s">
        <v>360</v>
      </c>
      <c r="K27" s="32" t="s">
        <v>102</v>
      </c>
      <c r="L27" s="31" t="s">
        <v>594</v>
      </c>
      <c r="M27" s="31" t="s">
        <v>710</v>
      </c>
      <c r="N27" s="31" t="s">
        <v>700</v>
      </c>
      <c r="O27" s="31"/>
      <c r="P27" s="31"/>
      <c r="Q27" s="31"/>
      <c r="R27" s="31"/>
      <c r="S27" s="31"/>
      <c r="T27" s="31"/>
      <c r="U27" s="31"/>
      <c r="V27" s="31"/>
      <c r="W27" s="31"/>
      <c r="X27" s="40">
        <f t="shared" si="0"/>
        <v>5218.5</v>
      </c>
      <c r="Y27" s="16" t="s">
        <v>53</v>
      </c>
      <c r="Z27" s="23">
        <v>7455</v>
      </c>
      <c r="AA27" s="16" t="s">
        <v>53</v>
      </c>
      <c r="AB27" s="16">
        <v>100</v>
      </c>
      <c r="AC27" s="16">
        <v>120</v>
      </c>
      <c r="AD27" s="16">
        <v>80</v>
      </c>
      <c r="AE27" s="16">
        <v>465</v>
      </c>
      <c r="AF27" s="16">
        <v>15</v>
      </c>
      <c r="AG27" s="16">
        <v>15</v>
      </c>
      <c r="AH27" s="16">
        <v>15</v>
      </c>
      <c r="AI27" s="16" t="s">
        <v>381</v>
      </c>
      <c r="AJ27" s="16">
        <v>2</v>
      </c>
      <c r="AK27" s="18">
        <v>3.375E-3</v>
      </c>
      <c r="AL27" s="38">
        <v>0.55500000000000005</v>
      </c>
      <c r="AM27" s="20" t="s">
        <v>48</v>
      </c>
      <c r="AN27" s="21" t="s">
        <v>136</v>
      </c>
      <c r="AO27" s="14"/>
      <c r="AP27" s="21" t="s">
        <v>50</v>
      </c>
      <c r="AQ27" s="21" t="s">
        <v>51</v>
      </c>
      <c r="AR27" s="21" t="s">
        <v>96</v>
      </c>
      <c r="AS27" s="20"/>
      <c r="AT27" s="20"/>
      <c r="AU27" s="20"/>
      <c r="AV27" s="20"/>
      <c r="AW27" s="20"/>
      <c r="AX27" s="20"/>
      <c r="AY27" s="20"/>
      <c r="AZ27" s="20">
        <v>1</v>
      </c>
      <c r="BA27" s="20"/>
      <c r="BB27" s="20"/>
      <c r="BC27" s="16" t="s">
        <v>74</v>
      </c>
      <c r="BD27" s="20"/>
      <c r="BE27" s="20" t="s">
        <v>60</v>
      </c>
      <c r="BF27" s="20" t="s">
        <v>52</v>
      </c>
      <c r="BG27" s="20" t="s">
        <v>61</v>
      </c>
      <c r="BH27" s="21"/>
    </row>
    <row r="28" spans="2:60" ht="45.6" customHeight="1" x14ac:dyDescent="0.3">
      <c r="B28" s="28" t="s">
        <v>140</v>
      </c>
      <c r="C28" s="22" t="s">
        <v>913</v>
      </c>
      <c r="D28" s="19">
        <v>44816</v>
      </c>
      <c r="E28" s="32" t="s">
        <v>375</v>
      </c>
      <c r="F28" s="20" t="s">
        <v>54</v>
      </c>
      <c r="G28" s="32" t="s">
        <v>102</v>
      </c>
      <c r="H28" s="32" t="s">
        <v>366</v>
      </c>
      <c r="I28" s="36" t="s">
        <v>142</v>
      </c>
      <c r="J28" s="33" t="s">
        <v>360</v>
      </c>
      <c r="K28" s="32" t="s">
        <v>102</v>
      </c>
      <c r="L28" s="31" t="s">
        <v>594</v>
      </c>
      <c r="M28" s="31" t="s">
        <v>711</v>
      </c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40">
        <f t="shared" si="0"/>
        <v>6003.9</v>
      </c>
      <c r="Y28" s="16" t="s">
        <v>53</v>
      </c>
      <c r="Z28" s="23">
        <v>8577</v>
      </c>
      <c r="AA28" s="16" t="s">
        <v>53</v>
      </c>
      <c r="AB28" s="16">
        <v>100</v>
      </c>
      <c r="AC28" s="16">
        <v>120</v>
      </c>
      <c r="AD28" s="16">
        <v>80</v>
      </c>
      <c r="AE28" s="16">
        <v>465</v>
      </c>
      <c r="AF28" s="16">
        <v>15</v>
      </c>
      <c r="AG28" s="16">
        <v>15</v>
      </c>
      <c r="AH28" s="16">
        <v>15</v>
      </c>
      <c r="AI28" s="16" t="s">
        <v>381</v>
      </c>
      <c r="AJ28" s="16">
        <v>2</v>
      </c>
      <c r="AK28" s="18">
        <v>3.375E-3</v>
      </c>
      <c r="AL28" s="38">
        <v>0.55500000000000005</v>
      </c>
      <c r="AM28" s="20" t="s">
        <v>48</v>
      </c>
      <c r="AN28" s="21" t="s">
        <v>136</v>
      </c>
      <c r="AO28" s="14"/>
      <c r="AP28" s="21" t="s">
        <v>50</v>
      </c>
      <c r="AQ28" s="21" t="s">
        <v>79</v>
      </c>
      <c r="AR28" s="21" t="s">
        <v>96</v>
      </c>
      <c r="AS28" s="20"/>
      <c r="AT28" s="20"/>
      <c r="AU28" s="20"/>
      <c r="AV28" s="20"/>
      <c r="AW28" s="20"/>
      <c r="AX28" s="20"/>
      <c r="AY28" s="20"/>
      <c r="AZ28" s="20">
        <v>1</v>
      </c>
      <c r="BA28" s="20"/>
      <c r="BB28" s="20"/>
      <c r="BC28" s="16" t="s">
        <v>74</v>
      </c>
      <c r="BD28" s="20"/>
      <c r="BE28" s="20" t="s">
        <v>60</v>
      </c>
      <c r="BF28" s="20" t="s">
        <v>52</v>
      </c>
      <c r="BG28" s="20" t="s">
        <v>61</v>
      </c>
      <c r="BH28" s="21"/>
    </row>
    <row r="29" spans="2:60" ht="45.6" customHeight="1" x14ac:dyDescent="0.3">
      <c r="B29" s="28" t="s">
        <v>143</v>
      </c>
      <c r="C29" s="22" t="s">
        <v>914</v>
      </c>
      <c r="D29" s="19">
        <v>44816</v>
      </c>
      <c r="E29" s="32" t="s">
        <v>375</v>
      </c>
      <c r="F29" s="20" t="s">
        <v>54</v>
      </c>
      <c r="G29" s="32" t="s">
        <v>102</v>
      </c>
      <c r="H29" s="32" t="s">
        <v>367</v>
      </c>
      <c r="I29" s="36" t="s">
        <v>145</v>
      </c>
      <c r="J29" s="33" t="s">
        <v>359</v>
      </c>
      <c r="K29" s="32" t="s">
        <v>102</v>
      </c>
      <c r="L29" s="31" t="s">
        <v>595</v>
      </c>
      <c r="M29" s="31" t="s">
        <v>712</v>
      </c>
      <c r="N29" s="31" t="s">
        <v>700</v>
      </c>
      <c r="O29" s="31"/>
      <c r="P29" s="31"/>
      <c r="Q29" s="31"/>
      <c r="R29" s="31"/>
      <c r="S29" s="31"/>
      <c r="T29" s="31"/>
      <c r="U29" s="31"/>
      <c r="V29" s="31"/>
      <c r="W29" s="31"/>
      <c r="X29" s="40">
        <f t="shared" si="0"/>
        <v>7678.2999999999993</v>
      </c>
      <c r="Y29" s="16" t="s">
        <v>53</v>
      </c>
      <c r="Z29" s="23">
        <v>10969</v>
      </c>
      <c r="AA29" s="16" t="s">
        <v>53</v>
      </c>
      <c r="AB29" s="16">
        <v>80</v>
      </c>
      <c r="AC29" s="16">
        <v>150</v>
      </c>
      <c r="AD29" s="16">
        <v>130</v>
      </c>
      <c r="AE29" s="16">
        <v>675</v>
      </c>
      <c r="AF29" s="16">
        <v>15</v>
      </c>
      <c r="AG29" s="16">
        <v>15</v>
      </c>
      <c r="AH29" s="16">
        <v>15</v>
      </c>
      <c r="AI29" s="16" t="s">
        <v>381</v>
      </c>
      <c r="AJ29" s="16">
        <v>2</v>
      </c>
      <c r="AK29" s="18">
        <v>3.375E-3</v>
      </c>
      <c r="AL29" s="38">
        <v>0.78</v>
      </c>
      <c r="AM29" s="20" t="s">
        <v>48</v>
      </c>
      <c r="AN29" s="21" t="s">
        <v>136</v>
      </c>
      <c r="AO29" s="14"/>
      <c r="AP29" s="21" t="s">
        <v>50</v>
      </c>
      <c r="AQ29" s="21" t="s">
        <v>51</v>
      </c>
      <c r="AR29" s="21" t="s">
        <v>96</v>
      </c>
      <c r="AS29" s="20"/>
      <c r="AT29" s="20"/>
      <c r="AU29" s="20">
        <v>5</v>
      </c>
      <c r="AV29" s="20" t="s">
        <v>160</v>
      </c>
      <c r="AW29" s="20"/>
      <c r="AX29" s="20"/>
      <c r="AY29" s="20">
        <v>0.25</v>
      </c>
      <c r="AZ29" s="20">
        <v>1</v>
      </c>
      <c r="BA29" s="20"/>
      <c r="BB29" s="20"/>
      <c r="BC29" s="16" t="s">
        <v>74</v>
      </c>
      <c r="BD29" s="20"/>
      <c r="BE29" s="20" t="s">
        <v>60</v>
      </c>
      <c r="BF29" s="20" t="s">
        <v>52</v>
      </c>
      <c r="BG29" s="20" t="s">
        <v>61</v>
      </c>
      <c r="BH29" s="21"/>
    </row>
    <row r="30" spans="2:60" ht="45.6" customHeight="1" x14ac:dyDescent="0.3">
      <c r="B30" s="28" t="s">
        <v>144</v>
      </c>
      <c r="C30" s="22" t="s">
        <v>915</v>
      </c>
      <c r="D30" s="19">
        <v>44816</v>
      </c>
      <c r="E30" s="32" t="s">
        <v>375</v>
      </c>
      <c r="F30" s="20" t="s">
        <v>54</v>
      </c>
      <c r="G30" s="32" t="s">
        <v>102</v>
      </c>
      <c r="H30" s="32" t="s">
        <v>368</v>
      </c>
      <c r="I30" s="36" t="s">
        <v>146</v>
      </c>
      <c r="J30" s="33" t="s">
        <v>359</v>
      </c>
      <c r="K30" s="32" t="s">
        <v>102</v>
      </c>
      <c r="L30" s="31" t="s">
        <v>595</v>
      </c>
      <c r="M30" s="31" t="s">
        <v>713</v>
      </c>
      <c r="N30" s="31" t="s">
        <v>700</v>
      </c>
      <c r="O30" s="31"/>
      <c r="P30" s="31"/>
      <c r="Q30" s="31"/>
      <c r="R30" s="31"/>
      <c r="S30" s="31"/>
      <c r="T30" s="31"/>
      <c r="U30" s="31"/>
      <c r="V30" s="31"/>
      <c r="W30" s="31"/>
      <c r="X30" s="40">
        <f t="shared" si="0"/>
        <v>8843.7999999999993</v>
      </c>
      <c r="Y30" s="16" t="s">
        <v>53</v>
      </c>
      <c r="Z30" s="23">
        <v>12634</v>
      </c>
      <c r="AA30" s="16" t="s">
        <v>53</v>
      </c>
      <c r="AB30" s="16">
        <v>80</v>
      </c>
      <c r="AC30" s="16">
        <v>150</v>
      </c>
      <c r="AD30" s="16">
        <v>130</v>
      </c>
      <c r="AE30" s="16">
        <v>675</v>
      </c>
      <c r="AF30" s="16">
        <v>15</v>
      </c>
      <c r="AG30" s="16">
        <v>15</v>
      </c>
      <c r="AH30" s="16">
        <v>15</v>
      </c>
      <c r="AI30" s="16" t="s">
        <v>381</v>
      </c>
      <c r="AJ30" s="16">
        <v>2</v>
      </c>
      <c r="AK30" s="18">
        <v>3.375E-3</v>
      </c>
      <c r="AL30" s="38">
        <v>0.78</v>
      </c>
      <c r="AM30" s="20" t="s">
        <v>48</v>
      </c>
      <c r="AN30" s="21" t="s">
        <v>136</v>
      </c>
      <c r="AO30" s="14"/>
      <c r="AP30" s="21" t="s">
        <v>50</v>
      </c>
      <c r="AQ30" s="21" t="s">
        <v>79</v>
      </c>
      <c r="AR30" s="21" t="s">
        <v>96</v>
      </c>
      <c r="AS30" s="20"/>
      <c r="AT30" s="20"/>
      <c r="AU30" s="20">
        <v>5</v>
      </c>
      <c r="AV30" s="20" t="s">
        <v>160</v>
      </c>
      <c r="AW30" s="20"/>
      <c r="AX30" s="20"/>
      <c r="AY30" s="20">
        <v>0.25</v>
      </c>
      <c r="AZ30" s="20">
        <v>1</v>
      </c>
      <c r="BA30" s="20"/>
      <c r="BB30" s="20"/>
      <c r="BC30" s="16" t="s">
        <v>74</v>
      </c>
      <c r="BD30" s="20"/>
      <c r="BE30" s="20" t="s">
        <v>60</v>
      </c>
      <c r="BF30" s="20" t="s">
        <v>52</v>
      </c>
      <c r="BG30" s="20" t="s">
        <v>61</v>
      </c>
      <c r="BH30" s="21"/>
    </row>
    <row r="31" spans="2:60" ht="45.6" customHeight="1" x14ac:dyDescent="0.3">
      <c r="B31" s="28" t="s">
        <v>147</v>
      </c>
      <c r="C31" s="22" t="s">
        <v>916</v>
      </c>
      <c r="D31" s="19">
        <v>44816</v>
      </c>
      <c r="E31" s="32" t="s">
        <v>375</v>
      </c>
      <c r="F31" s="20" t="s">
        <v>54</v>
      </c>
      <c r="G31" s="32" t="s">
        <v>102</v>
      </c>
      <c r="H31" s="32" t="s">
        <v>148</v>
      </c>
      <c r="I31" s="36" t="s">
        <v>151</v>
      </c>
      <c r="J31" s="33">
        <v>7013990000</v>
      </c>
      <c r="K31" s="32" t="s">
        <v>102</v>
      </c>
      <c r="L31" s="31" t="s">
        <v>596</v>
      </c>
      <c r="M31" s="31" t="s">
        <v>714</v>
      </c>
      <c r="N31" s="31" t="s">
        <v>700</v>
      </c>
      <c r="O31" s="31" t="s">
        <v>715</v>
      </c>
      <c r="P31" s="31"/>
      <c r="Q31" s="31"/>
      <c r="R31" s="31"/>
      <c r="S31" s="31"/>
      <c r="T31" s="31"/>
      <c r="U31" s="31"/>
      <c r="V31" s="31"/>
      <c r="W31" s="31"/>
      <c r="X31" s="40">
        <f t="shared" si="0"/>
        <v>4013.1</v>
      </c>
      <c r="Y31" s="16" t="s">
        <v>53</v>
      </c>
      <c r="Z31" s="23">
        <v>5733</v>
      </c>
      <c r="AA31" s="16" t="s">
        <v>53</v>
      </c>
      <c r="AB31" s="16">
        <v>52</v>
      </c>
      <c r="AC31" s="16">
        <v>130</v>
      </c>
      <c r="AD31" s="16">
        <v>130</v>
      </c>
      <c r="AE31" s="16">
        <v>440</v>
      </c>
      <c r="AF31" s="16">
        <v>15</v>
      </c>
      <c r="AG31" s="16">
        <v>15</v>
      </c>
      <c r="AH31" s="16">
        <v>15</v>
      </c>
      <c r="AI31" s="16" t="s">
        <v>381</v>
      </c>
      <c r="AJ31" s="16">
        <v>1</v>
      </c>
      <c r="AK31" s="18">
        <v>3.375E-3</v>
      </c>
      <c r="AL31" s="38">
        <v>0.52</v>
      </c>
      <c r="AM31" s="20"/>
      <c r="AN31" s="21" t="s">
        <v>136</v>
      </c>
      <c r="AO31" s="14"/>
      <c r="AP31" s="21" t="s">
        <v>153</v>
      </c>
      <c r="AQ31" s="21" t="s">
        <v>51</v>
      </c>
      <c r="AR31" s="21" t="s">
        <v>96</v>
      </c>
      <c r="AS31" s="20"/>
      <c r="AT31" s="20"/>
      <c r="AU31" s="20"/>
      <c r="AV31" s="20"/>
      <c r="AW31" s="20"/>
      <c r="AX31" s="20"/>
      <c r="AY31" s="20"/>
      <c r="AZ31" s="20">
        <v>1</v>
      </c>
      <c r="BA31" s="20"/>
      <c r="BB31" s="20"/>
      <c r="BC31" s="16" t="s">
        <v>74</v>
      </c>
      <c r="BD31" s="20"/>
      <c r="BE31" s="20" t="s">
        <v>60</v>
      </c>
      <c r="BF31" s="20" t="s">
        <v>52</v>
      </c>
      <c r="BG31" s="20" t="s">
        <v>61</v>
      </c>
      <c r="BH31" s="21"/>
    </row>
    <row r="32" spans="2:60" ht="45.6" customHeight="1" x14ac:dyDescent="0.3">
      <c r="B32" s="28" t="s">
        <v>149</v>
      </c>
      <c r="C32" s="22" t="s">
        <v>917</v>
      </c>
      <c r="D32" s="19">
        <v>44816</v>
      </c>
      <c r="E32" s="32" t="s">
        <v>375</v>
      </c>
      <c r="F32" s="20" t="s">
        <v>54</v>
      </c>
      <c r="G32" s="32" t="s">
        <v>102</v>
      </c>
      <c r="H32" s="32" t="s">
        <v>150</v>
      </c>
      <c r="I32" s="36" t="s">
        <v>152</v>
      </c>
      <c r="J32" s="33">
        <v>7013990000</v>
      </c>
      <c r="K32" s="32" t="s">
        <v>102</v>
      </c>
      <c r="L32" s="31" t="s">
        <v>596</v>
      </c>
      <c r="M32" s="31" t="s">
        <v>716</v>
      </c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40">
        <f t="shared" si="0"/>
        <v>4628.3999999999996</v>
      </c>
      <c r="Y32" s="16" t="s">
        <v>53</v>
      </c>
      <c r="Z32" s="23">
        <v>6612</v>
      </c>
      <c r="AA32" s="16" t="s">
        <v>53</v>
      </c>
      <c r="AB32" s="16">
        <v>52</v>
      </c>
      <c r="AC32" s="16">
        <v>130</v>
      </c>
      <c r="AD32" s="16">
        <v>130</v>
      </c>
      <c r="AE32" s="16">
        <v>440</v>
      </c>
      <c r="AF32" s="16">
        <v>15</v>
      </c>
      <c r="AG32" s="16">
        <v>15</v>
      </c>
      <c r="AH32" s="16">
        <v>15</v>
      </c>
      <c r="AI32" s="16" t="s">
        <v>381</v>
      </c>
      <c r="AJ32" s="16">
        <v>1</v>
      </c>
      <c r="AK32" s="18">
        <v>3.375E-3</v>
      </c>
      <c r="AL32" s="38">
        <v>0.52</v>
      </c>
      <c r="AM32" s="20"/>
      <c r="AN32" s="21" t="s">
        <v>136</v>
      </c>
      <c r="AO32" s="14"/>
      <c r="AP32" s="21" t="s">
        <v>153</v>
      </c>
      <c r="AQ32" s="21" t="s">
        <v>79</v>
      </c>
      <c r="AR32" s="21" t="s">
        <v>96</v>
      </c>
      <c r="AS32" s="20"/>
      <c r="AT32" s="20"/>
      <c r="AU32" s="20"/>
      <c r="AV32" s="20"/>
      <c r="AW32" s="20"/>
      <c r="AX32" s="20"/>
      <c r="AY32" s="20"/>
      <c r="AZ32" s="20">
        <v>1</v>
      </c>
      <c r="BA32" s="20"/>
      <c r="BB32" s="20"/>
      <c r="BC32" s="16" t="s">
        <v>74</v>
      </c>
      <c r="BD32" s="20"/>
      <c r="BE32" s="20" t="s">
        <v>60</v>
      </c>
      <c r="BF32" s="20" t="s">
        <v>52</v>
      </c>
      <c r="BG32" s="20" t="s">
        <v>61</v>
      </c>
      <c r="BH32" s="21"/>
    </row>
    <row r="33" spans="2:60" ht="45.6" customHeight="1" x14ac:dyDescent="0.3">
      <c r="B33" s="28" t="s">
        <v>154</v>
      </c>
      <c r="C33" s="35" t="s">
        <v>918</v>
      </c>
      <c r="D33" s="19">
        <v>44816</v>
      </c>
      <c r="E33" s="32" t="s">
        <v>375</v>
      </c>
      <c r="F33" s="20" t="s">
        <v>54</v>
      </c>
      <c r="G33" s="32" t="s">
        <v>102</v>
      </c>
      <c r="H33" s="32" t="s">
        <v>155</v>
      </c>
      <c r="I33" s="36" t="s">
        <v>158</v>
      </c>
      <c r="J33" s="33">
        <v>7013379900</v>
      </c>
      <c r="K33" s="32" t="s">
        <v>102</v>
      </c>
      <c r="L33" s="31" t="s">
        <v>597</v>
      </c>
      <c r="M33" s="31" t="s">
        <v>717</v>
      </c>
      <c r="N33" s="31" t="s">
        <v>700</v>
      </c>
      <c r="O33" s="31"/>
      <c r="P33" s="31"/>
      <c r="Q33" s="31"/>
      <c r="R33" s="31"/>
      <c r="S33" s="31"/>
      <c r="T33" s="31"/>
      <c r="U33" s="31"/>
      <c r="V33" s="31"/>
      <c r="W33" s="31"/>
      <c r="X33" s="40">
        <f t="shared" si="0"/>
        <v>4013.1</v>
      </c>
      <c r="Y33" s="16" t="s">
        <v>53</v>
      </c>
      <c r="Z33" s="23">
        <v>5733</v>
      </c>
      <c r="AA33" s="16" t="s">
        <v>53</v>
      </c>
      <c r="AB33" s="16">
        <v>80</v>
      </c>
      <c r="AC33" s="16">
        <v>104</v>
      </c>
      <c r="AD33" s="16">
        <v>80</v>
      </c>
      <c r="AE33" s="16">
        <v>465</v>
      </c>
      <c r="AF33" s="16">
        <v>15</v>
      </c>
      <c r="AG33" s="16">
        <v>15</v>
      </c>
      <c r="AH33" s="16">
        <v>15</v>
      </c>
      <c r="AI33" s="16" t="s">
        <v>381</v>
      </c>
      <c r="AJ33" s="16">
        <v>1</v>
      </c>
      <c r="AK33" s="18">
        <v>3.375E-3</v>
      </c>
      <c r="AL33" s="38">
        <v>0.55500000000000005</v>
      </c>
      <c r="AM33" s="20"/>
      <c r="AN33" s="21" t="s">
        <v>136</v>
      </c>
      <c r="AO33" s="14"/>
      <c r="AP33" s="21" t="s">
        <v>153</v>
      </c>
      <c r="AQ33" s="21" t="s">
        <v>51</v>
      </c>
      <c r="AR33" s="21" t="s">
        <v>96</v>
      </c>
      <c r="AS33" s="20"/>
      <c r="AT33" s="20"/>
      <c r="AU33" s="20"/>
      <c r="AV33" s="20"/>
      <c r="AW33" s="20"/>
      <c r="AX33" s="20"/>
      <c r="AY33" s="20"/>
      <c r="AZ33" s="20">
        <v>1</v>
      </c>
      <c r="BA33" s="20"/>
      <c r="BB33" s="20"/>
      <c r="BC33" s="16" t="s">
        <v>74</v>
      </c>
      <c r="BD33" s="20"/>
      <c r="BE33" s="20" t="s">
        <v>60</v>
      </c>
      <c r="BF33" s="20" t="s">
        <v>52</v>
      </c>
      <c r="BG33" s="20" t="s">
        <v>61</v>
      </c>
      <c r="BH33" s="21"/>
    </row>
    <row r="34" spans="2:60" ht="45.6" customHeight="1" x14ac:dyDescent="0.3">
      <c r="B34" s="28" t="s">
        <v>156</v>
      </c>
      <c r="C34" s="22" t="s">
        <v>919</v>
      </c>
      <c r="D34" s="19">
        <v>44816</v>
      </c>
      <c r="E34" s="32" t="s">
        <v>375</v>
      </c>
      <c r="F34" s="20" t="s">
        <v>54</v>
      </c>
      <c r="G34" s="32" t="s">
        <v>102</v>
      </c>
      <c r="H34" s="32" t="s">
        <v>157</v>
      </c>
      <c r="I34" s="36" t="s">
        <v>159</v>
      </c>
      <c r="J34" s="33">
        <v>7013379900</v>
      </c>
      <c r="K34" s="32" t="s">
        <v>102</v>
      </c>
      <c r="L34" s="31" t="s">
        <v>594</v>
      </c>
      <c r="M34" s="31" t="s">
        <v>711</v>
      </c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40">
        <f t="shared" si="0"/>
        <v>4628.3999999999996</v>
      </c>
      <c r="Y34" s="16" t="s">
        <v>53</v>
      </c>
      <c r="Z34" s="23">
        <v>6612</v>
      </c>
      <c r="AA34" s="16" t="s">
        <v>53</v>
      </c>
      <c r="AB34" s="16">
        <v>80</v>
      </c>
      <c r="AC34" s="16">
        <v>104</v>
      </c>
      <c r="AD34" s="16">
        <v>80</v>
      </c>
      <c r="AE34" s="16">
        <v>465</v>
      </c>
      <c r="AF34" s="16">
        <v>15</v>
      </c>
      <c r="AG34" s="16">
        <v>15</v>
      </c>
      <c r="AH34" s="16">
        <v>15</v>
      </c>
      <c r="AI34" s="16" t="s">
        <v>381</v>
      </c>
      <c r="AJ34" s="16">
        <v>1</v>
      </c>
      <c r="AK34" s="18">
        <v>3.375E-3</v>
      </c>
      <c r="AL34" s="38">
        <v>0.55500000000000005</v>
      </c>
      <c r="AM34" s="20"/>
      <c r="AN34" s="21" t="s">
        <v>136</v>
      </c>
      <c r="AO34" s="14"/>
      <c r="AP34" s="21" t="s">
        <v>153</v>
      </c>
      <c r="AQ34" s="21" t="s">
        <v>79</v>
      </c>
      <c r="AR34" s="21" t="s">
        <v>96</v>
      </c>
      <c r="AS34" s="20"/>
      <c r="AT34" s="20"/>
      <c r="AU34" s="20"/>
      <c r="AV34" s="20"/>
      <c r="AW34" s="20"/>
      <c r="AX34" s="20"/>
      <c r="AY34" s="20"/>
      <c r="AZ34" s="20">
        <v>1</v>
      </c>
      <c r="BA34" s="20"/>
      <c r="BB34" s="20"/>
      <c r="BC34" s="16" t="s">
        <v>74</v>
      </c>
      <c r="BD34" s="20"/>
      <c r="BE34" s="20" t="s">
        <v>60</v>
      </c>
      <c r="BF34" s="20" t="s">
        <v>52</v>
      </c>
      <c r="BG34" s="20" t="s">
        <v>61</v>
      </c>
      <c r="BH34" s="21"/>
    </row>
    <row r="35" spans="2:60" ht="45.6" customHeight="1" x14ac:dyDescent="0.3">
      <c r="B35" s="28" t="s">
        <v>162</v>
      </c>
      <c r="C35" s="22" t="s">
        <v>920</v>
      </c>
      <c r="D35" s="19">
        <v>44816</v>
      </c>
      <c r="E35" s="32" t="s">
        <v>375</v>
      </c>
      <c r="F35" s="20" t="s">
        <v>54</v>
      </c>
      <c r="G35" s="32" t="s">
        <v>165</v>
      </c>
      <c r="H35" s="32" t="s">
        <v>161</v>
      </c>
      <c r="I35" s="36" t="s">
        <v>166</v>
      </c>
      <c r="J35" s="33">
        <v>7418200000</v>
      </c>
      <c r="K35" s="32" t="s">
        <v>165</v>
      </c>
      <c r="L35" s="31" t="s">
        <v>598</v>
      </c>
      <c r="M35" s="31" t="s">
        <v>718</v>
      </c>
      <c r="N35" s="31" t="s">
        <v>719</v>
      </c>
      <c r="O35" s="31"/>
      <c r="P35" s="31"/>
      <c r="Q35" s="31"/>
      <c r="R35" s="31"/>
      <c r="S35" s="31"/>
      <c r="T35" s="31"/>
      <c r="U35" s="31"/>
      <c r="V35" s="31"/>
      <c r="W35" s="31"/>
      <c r="X35" s="40">
        <f t="shared" si="0"/>
        <v>3924.2</v>
      </c>
      <c r="Y35" s="16" t="s">
        <v>53</v>
      </c>
      <c r="Z35" s="23">
        <v>5606</v>
      </c>
      <c r="AA35" s="16" t="s">
        <v>53</v>
      </c>
      <c r="AB35" s="16">
        <v>45</v>
      </c>
      <c r="AC35" s="16">
        <v>350</v>
      </c>
      <c r="AD35" s="16">
        <v>70</v>
      </c>
      <c r="AE35" s="16">
        <v>175</v>
      </c>
      <c r="AF35" s="16">
        <v>10</v>
      </c>
      <c r="AG35" s="16">
        <v>40</v>
      </c>
      <c r="AH35" s="16">
        <v>10</v>
      </c>
      <c r="AI35" s="16" t="s">
        <v>381</v>
      </c>
      <c r="AJ35" s="16">
        <v>1</v>
      </c>
      <c r="AK35" s="18">
        <v>1.6000000000000001E-3</v>
      </c>
      <c r="AL35" s="38">
        <v>0.26500000000000001</v>
      </c>
      <c r="AM35" s="20" t="s">
        <v>48</v>
      </c>
      <c r="AN35" s="21" t="s">
        <v>49</v>
      </c>
      <c r="AO35" s="14"/>
      <c r="AP35" s="21" t="s">
        <v>50</v>
      </c>
      <c r="AQ35" s="21" t="s">
        <v>51</v>
      </c>
      <c r="AR35" s="21" t="s">
        <v>167</v>
      </c>
      <c r="AS35" s="20"/>
      <c r="AT35" s="20"/>
      <c r="AU35" s="20"/>
      <c r="AV35" s="20"/>
      <c r="AW35" s="20"/>
      <c r="AX35" s="20"/>
      <c r="AY35" s="20"/>
      <c r="AZ35" s="20">
        <v>1</v>
      </c>
      <c r="BA35" s="20"/>
      <c r="BB35" s="20"/>
      <c r="BC35" s="16" t="s">
        <v>74</v>
      </c>
      <c r="BD35" s="20"/>
      <c r="BE35" s="20" t="s">
        <v>60</v>
      </c>
      <c r="BF35" s="20" t="s">
        <v>52</v>
      </c>
      <c r="BG35" s="20" t="s">
        <v>61</v>
      </c>
      <c r="BH35" s="21"/>
    </row>
    <row r="36" spans="2:60" ht="45.6" customHeight="1" x14ac:dyDescent="0.3">
      <c r="B36" s="28" t="s">
        <v>163</v>
      </c>
      <c r="C36" s="22" t="s">
        <v>921</v>
      </c>
      <c r="D36" s="19">
        <v>44816</v>
      </c>
      <c r="E36" s="32" t="s">
        <v>375</v>
      </c>
      <c r="F36" s="20" t="s">
        <v>54</v>
      </c>
      <c r="G36" s="32" t="s">
        <v>165</v>
      </c>
      <c r="H36" s="32" t="s">
        <v>164</v>
      </c>
      <c r="I36" s="36" t="s">
        <v>168</v>
      </c>
      <c r="J36" s="33">
        <v>7418200000</v>
      </c>
      <c r="K36" s="32" t="s">
        <v>165</v>
      </c>
      <c r="L36" s="31" t="s">
        <v>598</v>
      </c>
      <c r="M36" s="31" t="s">
        <v>720</v>
      </c>
      <c r="N36" s="31" t="s">
        <v>721</v>
      </c>
      <c r="O36" s="31" t="s">
        <v>722</v>
      </c>
      <c r="P36" s="31" t="s">
        <v>723</v>
      </c>
      <c r="Q36" s="31" t="s">
        <v>724</v>
      </c>
      <c r="R36" s="31"/>
      <c r="S36" s="31"/>
      <c r="T36" s="31"/>
      <c r="U36" s="31"/>
      <c r="V36" s="31"/>
      <c r="W36" s="31"/>
      <c r="X36" s="40">
        <f t="shared" si="0"/>
        <v>4522.7</v>
      </c>
      <c r="Y36" s="16" t="s">
        <v>53</v>
      </c>
      <c r="Z36" s="23">
        <v>6461</v>
      </c>
      <c r="AA36" s="16" t="s">
        <v>53</v>
      </c>
      <c r="AB36" s="16">
        <v>45</v>
      </c>
      <c r="AC36" s="16">
        <v>350</v>
      </c>
      <c r="AD36" s="16">
        <v>70</v>
      </c>
      <c r="AE36" s="16">
        <v>175</v>
      </c>
      <c r="AF36" s="16">
        <v>10</v>
      </c>
      <c r="AG36" s="16">
        <v>40</v>
      </c>
      <c r="AH36" s="16">
        <v>10</v>
      </c>
      <c r="AI36" s="16" t="s">
        <v>381</v>
      </c>
      <c r="AJ36" s="16">
        <v>1</v>
      </c>
      <c r="AK36" s="18">
        <v>1.6000000000000001E-3</v>
      </c>
      <c r="AL36" s="38">
        <v>0.26500000000000001</v>
      </c>
      <c r="AM36" s="20" t="s">
        <v>48</v>
      </c>
      <c r="AN36" s="21" t="s">
        <v>49</v>
      </c>
      <c r="AO36" s="14"/>
      <c r="AP36" s="21" t="s">
        <v>50</v>
      </c>
      <c r="AQ36" s="21" t="s">
        <v>79</v>
      </c>
      <c r="AR36" s="21" t="s">
        <v>167</v>
      </c>
      <c r="AS36" s="20"/>
      <c r="AT36" s="20"/>
      <c r="AU36" s="20"/>
      <c r="AV36" s="20"/>
      <c r="AW36" s="20"/>
      <c r="AX36" s="20"/>
      <c r="AY36" s="20"/>
      <c r="AZ36" s="20">
        <v>1</v>
      </c>
      <c r="BA36" s="20"/>
      <c r="BB36" s="20"/>
      <c r="BC36" s="16" t="s">
        <v>74</v>
      </c>
      <c r="BD36" s="20"/>
      <c r="BE36" s="20" t="s">
        <v>60</v>
      </c>
      <c r="BF36" s="20" t="s">
        <v>52</v>
      </c>
      <c r="BG36" s="20" t="s">
        <v>61</v>
      </c>
      <c r="BH36" s="21"/>
    </row>
    <row r="37" spans="2:60" ht="45.6" customHeight="1" x14ac:dyDescent="0.3">
      <c r="B37" s="28" t="s">
        <v>169</v>
      </c>
      <c r="C37" s="22" t="s">
        <v>922</v>
      </c>
      <c r="D37" s="19">
        <v>44816</v>
      </c>
      <c r="E37" s="32" t="s">
        <v>375</v>
      </c>
      <c r="F37" s="20" t="s">
        <v>54</v>
      </c>
      <c r="G37" s="32" t="s">
        <v>165</v>
      </c>
      <c r="H37" s="32" t="s">
        <v>170</v>
      </c>
      <c r="I37" s="36" t="s">
        <v>172</v>
      </c>
      <c r="J37" s="33">
        <v>7418200000</v>
      </c>
      <c r="K37" s="32" t="s">
        <v>165</v>
      </c>
      <c r="L37" s="31" t="s">
        <v>599</v>
      </c>
      <c r="M37" s="31" t="s">
        <v>725</v>
      </c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40">
        <f t="shared" si="0"/>
        <v>10518.199999999999</v>
      </c>
      <c r="Y37" s="16" t="s">
        <v>53</v>
      </c>
      <c r="Z37" s="23">
        <v>15026</v>
      </c>
      <c r="AA37" s="16" t="s">
        <v>53</v>
      </c>
      <c r="AB37" s="16">
        <v>215</v>
      </c>
      <c r="AC37" s="16">
        <v>230</v>
      </c>
      <c r="AD37" s="16">
        <v>32</v>
      </c>
      <c r="AE37" s="16">
        <v>385</v>
      </c>
      <c r="AF37" s="16">
        <v>25</v>
      </c>
      <c r="AG37" s="16">
        <v>25</v>
      </c>
      <c r="AH37" s="16">
        <v>6.5</v>
      </c>
      <c r="AI37" s="16" t="s">
        <v>381</v>
      </c>
      <c r="AJ37" s="16">
        <v>1</v>
      </c>
      <c r="AK37" s="18">
        <v>3.2399999999999998E-3</v>
      </c>
      <c r="AL37" s="38">
        <v>0.505</v>
      </c>
      <c r="AM37" s="20" t="s">
        <v>48</v>
      </c>
      <c r="AN37" s="21" t="s">
        <v>49</v>
      </c>
      <c r="AO37" s="14"/>
      <c r="AP37" s="21" t="s">
        <v>50</v>
      </c>
      <c r="AQ37" s="21" t="s">
        <v>51</v>
      </c>
      <c r="AR37" s="21" t="s">
        <v>167</v>
      </c>
      <c r="AS37" s="20"/>
      <c r="AT37" s="20"/>
      <c r="AU37" s="20"/>
      <c r="AV37" s="20"/>
      <c r="AW37" s="20"/>
      <c r="AX37" s="20"/>
      <c r="AY37" s="20"/>
      <c r="AZ37" s="20">
        <v>1</v>
      </c>
      <c r="BA37" s="20"/>
      <c r="BB37" s="20"/>
      <c r="BC37" s="16" t="s">
        <v>74</v>
      </c>
      <c r="BD37" s="20"/>
      <c r="BE37" s="20" t="s">
        <v>60</v>
      </c>
      <c r="BF37" s="20" t="s">
        <v>52</v>
      </c>
      <c r="BG37" s="20" t="s">
        <v>61</v>
      </c>
      <c r="BH37" s="21"/>
    </row>
    <row r="38" spans="2:60" ht="45.6" customHeight="1" x14ac:dyDescent="0.3">
      <c r="B38" s="28" t="s">
        <v>362</v>
      </c>
      <c r="C38" s="22" t="s">
        <v>923</v>
      </c>
      <c r="D38" s="19">
        <v>44816</v>
      </c>
      <c r="E38" s="32" t="s">
        <v>375</v>
      </c>
      <c r="F38" s="20" t="s">
        <v>54</v>
      </c>
      <c r="G38" s="32" t="s">
        <v>165</v>
      </c>
      <c r="H38" s="32" t="s">
        <v>171</v>
      </c>
      <c r="I38" s="36" t="s">
        <v>173</v>
      </c>
      <c r="J38" s="33">
        <v>7418200000</v>
      </c>
      <c r="K38" s="32" t="s">
        <v>165</v>
      </c>
      <c r="L38" s="31" t="s">
        <v>599</v>
      </c>
      <c r="M38" s="31" t="s">
        <v>726</v>
      </c>
      <c r="N38" s="31" t="s">
        <v>724</v>
      </c>
      <c r="O38" s="31"/>
      <c r="P38" s="31"/>
      <c r="Q38" s="31"/>
      <c r="R38" s="31"/>
      <c r="S38" s="31"/>
      <c r="T38" s="31"/>
      <c r="U38" s="31"/>
      <c r="V38" s="31"/>
      <c r="W38" s="31"/>
      <c r="X38" s="40">
        <f t="shared" si="0"/>
        <v>12112.099999999999</v>
      </c>
      <c r="Y38" s="16" t="s">
        <v>53</v>
      </c>
      <c r="Z38" s="23">
        <v>17303</v>
      </c>
      <c r="AA38" s="16" t="s">
        <v>53</v>
      </c>
      <c r="AB38" s="16">
        <v>215</v>
      </c>
      <c r="AC38" s="16">
        <v>230</v>
      </c>
      <c r="AD38" s="16">
        <v>32</v>
      </c>
      <c r="AE38" s="16">
        <v>385</v>
      </c>
      <c r="AF38" s="16">
        <v>25</v>
      </c>
      <c r="AG38" s="16">
        <v>25</v>
      </c>
      <c r="AH38" s="16">
        <v>6.5</v>
      </c>
      <c r="AI38" s="16" t="s">
        <v>381</v>
      </c>
      <c r="AJ38" s="16">
        <v>1</v>
      </c>
      <c r="AK38" s="18">
        <v>3.2399999999999998E-3</v>
      </c>
      <c r="AL38" s="38">
        <v>0.505</v>
      </c>
      <c r="AM38" s="20" t="s">
        <v>48</v>
      </c>
      <c r="AN38" s="21" t="s">
        <v>49</v>
      </c>
      <c r="AO38" s="14"/>
      <c r="AP38" s="21" t="s">
        <v>50</v>
      </c>
      <c r="AQ38" s="21" t="s">
        <v>79</v>
      </c>
      <c r="AR38" s="21" t="s">
        <v>167</v>
      </c>
      <c r="AS38" s="20"/>
      <c r="AT38" s="20"/>
      <c r="AU38" s="20"/>
      <c r="AV38" s="20"/>
      <c r="AW38" s="20"/>
      <c r="AX38" s="20"/>
      <c r="AY38" s="20"/>
      <c r="AZ38" s="20">
        <v>1</v>
      </c>
      <c r="BA38" s="20"/>
      <c r="BB38" s="20"/>
      <c r="BC38" s="16" t="s">
        <v>74</v>
      </c>
      <c r="BD38" s="20"/>
      <c r="BE38" s="20" t="s">
        <v>60</v>
      </c>
      <c r="BF38" s="20" t="s">
        <v>52</v>
      </c>
      <c r="BG38" s="20" t="s">
        <v>61</v>
      </c>
      <c r="BH38" s="21"/>
    </row>
    <row r="39" spans="2:60" ht="45.6" customHeight="1" x14ac:dyDescent="0.3">
      <c r="B39" s="28" t="s">
        <v>174</v>
      </c>
      <c r="C39" s="22" t="s">
        <v>924</v>
      </c>
      <c r="D39" s="19">
        <v>44816</v>
      </c>
      <c r="E39" s="32" t="s">
        <v>375</v>
      </c>
      <c r="F39" s="20" t="s">
        <v>54</v>
      </c>
      <c r="G39" s="32" t="s">
        <v>165</v>
      </c>
      <c r="H39" s="32" t="s">
        <v>176</v>
      </c>
      <c r="I39" s="36" t="s">
        <v>177</v>
      </c>
      <c r="J39" s="33">
        <v>7418200000</v>
      </c>
      <c r="K39" s="32" t="s">
        <v>165</v>
      </c>
      <c r="L39" s="31" t="s">
        <v>600</v>
      </c>
      <c r="M39" s="31" t="s">
        <v>727</v>
      </c>
      <c r="N39" s="31" t="s">
        <v>728</v>
      </c>
      <c r="O39" s="31" t="s">
        <v>729</v>
      </c>
      <c r="P39" s="31"/>
      <c r="Q39" s="31"/>
      <c r="R39" s="31"/>
      <c r="S39" s="31"/>
      <c r="T39" s="31"/>
      <c r="U39" s="31"/>
      <c r="V39" s="31"/>
      <c r="W39" s="31"/>
      <c r="X39" s="40">
        <f t="shared" si="0"/>
        <v>2387</v>
      </c>
      <c r="Y39" s="16" t="s">
        <v>53</v>
      </c>
      <c r="Z39" s="23">
        <v>3410</v>
      </c>
      <c r="AA39" s="16" t="s">
        <v>53</v>
      </c>
      <c r="AB39" s="16">
        <v>40</v>
      </c>
      <c r="AC39" s="16">
        <v>40</v>
      </c>
      <c r="AD39" s="16">
        <v>35</v>
      </c>
      <c r="AE39" s="16">
        <v>65</v>
      </c>
      <c r="AF39" s="16">
        <v>6.5</v>
      </c>
      <c r="AG39" s="16">
        <v>6.5</v>
      </c>
      <c r="AH39" s="16">
        <v>6.5</v>
      </c>
      <c r="AI39" s="16" t="s">
        <v>381</v>
      </c>
      <c r="AJ39" s="16">
        <v>1</v>
      </c>
      <c r="AK39" s="18">
        <v>3.2000000000000003E-4</v>
      </c>
      <c r="AL39" s="38">
        <v>9.1999999999999998E-2</v>
      </c>
      <c r="AM39" s="20" t="s">
        <v>48</v>
      </c>
      <c r="AN39" s="21" t="s">
        <v>49</v>
      </c>
      <c r="AO39" s="14"/>
      <c r="AP39" s="21" t="s">
        <v>50</v>
      </c>
      <c r="AQ39" s="21" t="s">
        <v>51</v>
      </c>
      <c r="AR39" s="21" t="s">
        <v>96</v>
      </c>
      <c r="AS39" s="20"/>
      <c r="AT39" s="20"/>
      <c r="AU39" s="20"/>
      <c r="AV39" s="20"/>
      <c r="AW39" s="20"/>
      <c r="AX39" s="20"/>
      <c r="AY39" s="20"/>
      <c r="AZ39" s="20">
        <v>1</v>
      </c>
      <c r="BA39" s="20">
        <v>1</v>
      </c>
      <c r="BB39" s="20"/>
      <c r="BC39" s="16" t="s">
        <v>74</v>
      </c>
      <c r="BD39" s="20"/>
      <c r="BE39" s="20" t="s">
        <v>60</v>
      </c>
      <c r="BF39" s="20" t="s">
        <v>52</v>
      </c>
      <c r="BG39" s="20" t="s">
        <v>61</v>
      </c>
      <c r="BH39" s="21"/>
    </row>
    <row r="40" spans="2:60" ht="45.6" customHeight="1" x14ac:dyDescent="0.3">
      <c r="B40" s="28" t="s">
        <v>175</v>
      </c>
      <c r="C40" s="22" t="s">
        <v>925</v>
      </c>
      <c r="D40" s="19">
        <v>44816</v>
      </c>
      <c r="E40" s="32" t="s">
        <v>375</v>
      </c>
      <c r="F40" s="20" t="s">
        <v>54</v>
      </c>
      <c r="G40" s="32" t="s">
        <v>165</v>
      </c>
      <c r="H40" s="32" t="s">
        <v>178</v>
      </c>
      <c r="I40" s="36" t="s">
        <v>179</v>
      </c>
      <c r="J40" s="33">
        <v>7418200000</v>
      </c>
      <c r="K40" s="32" t="s">
        <v>165</v>
      </c>
      <c r="L40" s="31" t="s">
        <v>600</v>
      </c>
      <c r="M40" s="31" t="s">
        <v>730</v>
      </c>
      <c r="N40" s="31" t="s">
        <v>724</v>
      </c>
      <c r="O40" s="31"/>
      <c r="P40" s="31"/>
      <c r="Q40" s="31"/>
      <c r="R40" s="31"/>
      <c r="S40" s="31"/>
      <c r="T40" s="31"/>
      <c r="U40" s="31"/>
      <c r="V40" s="31"/>
      <c r="W40" s="31"/>
      <c r="X40" s="40">
        <f t="shared" si="0"/>
        <v>2751</v>
      </c>
      <c r="Y40" s="16" t="s">
        <v>53</v>
      </c>
      <c r="Z40" s="23">
        <v>3930</v>
      </c>
      <c r="AA40" s="16" t="s">
        <v>53</v>
      </c>
      <c r="AB40" s="16">
        <v>40</v>
      </c>
      <c r="AC40" s="16">
        <v>40</v>
      </c>
      <c r="AD40" s="16">
        <v>35</v>
      </c>
      <c r="AE40" s="16">
        <v>65</v>
      </c>
      <c r="AF40" s="16">
        <v>6.5</v>
      </c>
      <c r="AG40" s="16">
        <v>6.5</v>
      </c>
      <c r="AH40" s="16">
        <v>6.5</v>
      </c>
      <c r="AI40" s="16" t="s">
        <v>381</v>
      </c>
      <c r="AJ40" s="16">
        <v>1</v>
      </c>
      <c r="AK40" s="18">
        <v>3.2000000000000003E-4</v>
      </c>
      <c r="AL40" s="38">
        <v>9.1999999999999998E-2</v>
      </c>
      <c r="AM40" s="20" t="s">
        <v>48</v>
      </c>
      <c r="AN40" s="21" t="s">
        <v>49</v>
      </c>
      <c r="AO40" s="14"/>
      <c r="AP40" s="21" t="s">
        <v>50</v>
      </c>
      <c r="AQ40" s="21" t="s">
        <v>79</v>
      </c>
      <c r="AR40" s="21" t="s">
        <v>96</v>
      </c>
      <c r="AS40" s="20"/>
      <c r="AT40" s="20"/>
      <c r="AU40" s="20"/>
      <c r="AV40" s="20"/>
      <c r="AW40" s="20"/>
      <c r="AX40" s="20"/>
      <c r="AY40" s="20"/>
      <c r="AZ40" s="20">
        <v>1</v>
      </c>
      <c r="BA40" s="20">
        <v>1</v>
      </c>
      <c r="BB40" s="20"/>
      <c r="BC40" s="16" t="s">
        <v>74</v>
      </c>
      <c r="BD40" s="20"/>
      <c r="BE40" s="20" t="s">
        <v>60</v>
      </c>
      <c r="BF40" s="20" t="s">
        <v>52</v>
      </c>
      <c r="BG40" s="20" t="s">
        <v>61</v>
      </c>
      <c r="BH40" s="21"/>
    </row>
    <row r="41" spans="2:60" ht="45.6" customHeight="1" x14ac:dyDescent="0.3">
      <c r="B41" s="28" t="s">
        <v>182</v>
      </c>
      <c r="C41" s="22" t="s">
        <v>926</v>
      </c>
      <c r="D41" s="19">
        <v>44816</v>
      </c>
      <c r="E41" s="32" t="s">
        <v>375</v>
      </c>
      <c r="F41" s="20" t="s">
        <v>54</v>
      </c>
      <c r="G41" s="32" t="s">
        <v>165</v>
      </c>
      <c r="H41" s="32" t="s">
        <v>180</v>
      </c>
      <c r="I41" s="36" t="s">
        <v>181</v>
      </c>
      <c r="J41" s="33">
        <v>7418200000</v>
      </c>
      <c r="K41" s="32" t="s">
        <v>165</v>
      </c>
      <c r="L41" s="31" t="s">
        <v>601</v>
      </c>
      <c r="M41" s="31" t="s">
        <v>731</v>
      </c>
      <c r="N41" s="31" t="s">
        <v>728</v>
      </c>
      <c r="O41" s="31" t="s">
        <v>729</v>
      </c>
      <c r="P41" s="31"/>
      <c r="Q41" s="31"/>
      <c r="R41" s="31"/>
      <c r="S41" s="31"/>
      <c r="T41" s="31"/>
      <c r="U41" s="31"/>
      <c r="V41" s="31"/>
      <c r="W41" s="31"/>
      <c r="X41" s="40">
        <f t="shared" si="0"/>
        <v>3203.8999999999996</v>
      </c>
      <c r="Y41" s="16" t="s">
        <v>53</v>
      </c>
      <c r="Z41" s="23">
        <v>4577</v>
      </c>
      <c r="AA41" s="16" t="s">
        <v>53</v>
      </c>
      <c r="AB41" s="16">
        <v>40</v>
      </c>
      <c r="AC41" s="16">
        <v>71</v>
      </c>
      <c r="AD41" s="16">
        <v>35</v>
      </c>
      <c r="AE41" s="16">
        <v>90</v>
      </c>
      <c r="AF41" s="16">
        <v>6.5</v>
      </c>
      <c r="AG41" s="16">
        <v>6.5</v>
      </c>
      <c r="AH41" s="16">
        <v>6.5</v>
      </c>
      <c r="AI41" s="16" t="s">
        <v>381</v>
      </c>
      <c r="AJ41" s="16">
        <v>1</v>
      </c>
      <c r="AK41" s="18">
        <v>3.2000000000000003E-4</v>
      </c>
      <c r="AL41" s="38">
        <v>0.11</v>
      </c>
      <c r="AM41" s="20" t="s">
        <v>48</v>
      </c>
      <c r="AN41" s="21" t="s">
        <v>49</v>
      </c>
      <c r="AO41" s="14"/>
      <c r="AP41" s="21" t="s">
        <v>50</v>
      </c>
      <c r="AQ41" s="21" t="s">
        <v>51</v>
      </c>
      <c r="AR41" s="21" t="s">
        <v>96</v>
      </c>
      <c r="AS41" s="20"/>
      <c r="AT41" s="20"/>
      <c r="AU41" s="20"/>
      <c r="AV41" s="20"/>
      <c r="AW41" s="20"/>
      <c r="AX41" s="20"/>
      <c r="AY41" s="20"/>
      <c r="AZ41" s="20">
        <v>1</v>
      </c>
      <c r="BA41" s="20">
        <v>2</v>
      </c>
      <c r="BB41" s="20"/>
      <c r="BC41" s="16" t="s">
        <v>74</v>
      </c>
      <c r="BD41" s="20"/>
      <c r="BE41" s="20" t="s">
        <v>60</v>
      </c>
      <c r="BF41" s="20" t="s">
        <v>52</v>
      </c>
      <c r="BG41" s="20" t="s">
        <v>61</v>
      </c>
      <c r="BH41" s="21"/>
    </row>
    <row r="42" spans="2:60" ht="45.6" customHeight="1" x14ac:dyDescent="0.3">
      <c r="B42" s="28" t="s">
        <v>183</v>
      </c>
      <c r="C42" s="22" t="s">
        <v>927</v>
      </c>
      <c r="D42" s="19">
        <v>44816</v>
      </c>
      <c r="E42" s="32" t="s">
        <v>375</v>
      </c>
      <c r="F42" s="20" t="s">
        <v>54</v>
      </c>
      <c r="G42" s="32" t="s">
        <v>165</v>
      </c>
      <c r="H42" s="32" t="s">
        <v>184</v>
      </c>
      <c r="I42" s="36" t="s">
        <v>185</v>
      </c>
      <c r="J42" s="33">
        <v>7418200000</v>
      </c>
      <c r="K42" s="32" t="s">
        <v>165</v>
      </c>
      <c r="L42" s="31" t="s">
        <v>601</v>
      </c>
      <c r="M42" s="31" t="s">
        <v>732</v>
      </c>
      <c r="N42" s="31" t="s">
        <v>724</v>
      </c>
      <c r="O42" s="31"/>
      <c r="P42" s="31"/>
      <c r="Q42" s="31"/>
      <c r="R42" s="31"/>
      <c r="S42" s="31"/>
      <c r="T42" s="31"/>
      <c r="U42" s="31"/>
      <c r="V42" s="31"/>
      <c r="W42" s="31"/>
      <c r="X42" s="40">
        <f t="shared" si="0"/>
        <v>3681.2999999999997</v>
      </c>
      <c r="Y42" s="16" t="s">
        <v>53</v>
      </c>
      <c r="Z42" s="23">
        <v>5259</v>
      </c>
      <c r="AA42" s="16" t="s">
        <v>53</v>
      </c>
      <c r="AB42" s="16">
        <v>40</v>
      </c>
      <c r="AC42" s="16">
        <v>71</v>
      </c>
      <c r="AD42" s="16">
        <v>35</v>
      </c>
      <c r="AE42" s="16">
        <v>90</v>
      </c>
      <c r="AF42" s="16">
        <v>6.5</v>
      </c>
      <c r="AG42" s="16">
        <v>6.5</v>
      </c>
      <c r="AH42" s="16">
        <v>6.5</v>
      </c>
      <c r="AI42" s="16" t="s">
        <v>381</v>
      </c>
      <c r="AJ42" s="16">
        <v>1</v>
      </c>
      <c r="AK42" s="18">
        <v>3.2000000000000003E-4</v>
      </c>
      <c r="AL42" s="38">
        <v>0.11</v>
      </c>
      <c r="AM42" s="20" t="s">
        <v>48</v>
      </c>
      <c r="AN42" s="21" t="s">
        <v>49</v>
      </c>
      <c r="AO42" s="14"/>
      <c r="AP42" s="21" t="s">
        <v>50</v>
      </c>
      <c r="AQ42" s="21" t="s">
        <v>79</v>
      </c>
      <c r="AR42" s="21" t="s">
        <v>96</v>
      </c>
      <c r="AS42" s="20"/>
      <c r="AT42" s="20"/>
      <c r="AU42" s="20"/>
      <c r="AV42" s="20"/>
      <c r="AW42" s="20"/>
      <c r="AX42" s="20"/>
      <c r="AY42" s="20"/>
      <c r="AZ42" s="20">
        <v>1</v>
      </c>
      <c r="BA42" s="20">
        <v>2</v>
      </c>
      <c r="BB42" s="20"/>
      <c r="BC42" s="16" t="s">
        <v>74</v>
      </c>
      <c r="BD42" s="20"/>
      <c r="BE42" s="20" t="s">
        <v>60</v>
      </c>
      <c r="BF42" s="20" t="s">
        <v>52</v>
      </c>
      <c r="BG42" s="20" t="s">
        <v>61</v>
      </c>
      <c r="BH42" s="21"/>
    </row>
    <row r="43" spans="2:60" ht="45.6" customHeight="1" x14ac:dyDescent="0.3">
      <c r="B43" s="28" t="s">
        <v>186</v>
      </c>
      <c r="C43" s="22" t="s">
        <v>928</v>
      </c>
      <c r="D43" s="19">
        <v>44816</v>
      </c>
      <c r="E43" s="32" t="s">
        <v>375</v>
      </c>
      <c r="F43" s="20" t="s">
        <v>54</v>
      </c>
      <c r="G43" s="32" t="s">
        <v>165</v>
      </c>
      <c r="H43" s="32" t="s">
        <v>188</v>
      </c>
      <c r="I43" s="36" t="s">
        <v>189</v>
      </c>
      <c r="J43" s="33">
        <v>7418200000</v>
      </c>
      <c r="K43" s="32" t="s">
        <v>165</v>
      </c>
      <c r="L43" s="31" t="s">
        <v>602</v>
      </c>
      <c r="M43" s="31" t="s">
        <v>733</v>
      </c>
      <c r="N43" s="31" t="s">
        <v>729</v>
      </c>
      <c r="O43" s="31"/>
      <c r="P43" s="31"/>
      <c r="Q43" s="31"/>
      <c r="R43" s="31"/>
      <c r="S43" s="31"/>
      <c r="T43" s="31"/>
      <c r="U43" s="31"/>
      <c r="V43" s="31"/>
      <c r="W43" s="31"/>
      <c r="X43" s="40">
        <f t="shared" si="0"/>
        <v>5502</v>
      </c>
      <c r="Y43" s="16" t="s">
        <v>53</v>
      </c>
      <c r="Z43" s="23">
        <v>7860</v>
      </c>
      <c r="AA43" s="16" t="s">
        <v>53</v>
      </c>
      <c r="AB43" s="16">
        <v>40</v>
      </c>
      <c r="AC43" s="16">
        <v>250</v>
      </c>
      <c r="AD43" s="16">
        <v>35</v>
      </c>
      <c r="AE43" s="16">
        <v>245</v>
      </c>
      <c r="AF43" s="16">
        <v>6.5</v>
      </c>
      <c r="AG43" s="16">
        <v>30</v>
      </c>
      <c r="AH43" s="16">
        <v>6.5</v>
      </c>
      <c r="AI43" s="16" t="s">
        <v>381</v>
      </c>
      <c r="AJ43" s="16">
        <v>1</v>
      </c>
      <c r="AK43" s="18">
        <v>1.6100000000000001E-3</v>
      </c>
      <c r="AL43" s="38">
        <v>0.35699999999999998</v>
      </c>
      <c r="AM43" s="20" t="s">
        <v>48</v>
      </c>
      <c r="AN43" s="21" t="s">
        <v>49</v>
      </c>
      <c r="AO43" s="14"/>
      <c r="AP43" s="21" t="s">
        <v>50</v>
      </c>
      <c r="AQ43" s="21" t="s">
        <v>51</v>
      </c>
      <c r="AR43" s="21" t="s">
        <v>96</v>
      </c>
      <c r="AS43" s="20"/>
      <c r="AT43" s="20"/>
      <c r="AU43" s="20"/>
      <c r="AV43" s="20"/>
      <c r="AW43" s="20"/>
      <c r="AX43" s="20"/>
      <c r="AY43" s="20"/>
      <c r="AZ43" s="20">
        <v>1</v>
      </c>
      <c r="BA43" s="20">
        <v>3</v>
      </c>
      <c r="BB43" s="20"/>
      <c r="BC43" s="16" t="s">
        <v>74</v>
      </c>
      <c r="BD43" s="20"/>
      <c r="BE43" s="20" t="s">
        <v>60</v>
      </c>
      <c r="BF43" s="20" t="s">
        <v>52</v>
      </c>
      <c r="BG43" s="20" t="s">
        <v>61</v>
      </c>
      <c r="BH43" s="21"/>
    </row>
    <row r="44" spans="2:60" ht="45.6" customHeight="1" x14ac:dyDescent="0.3">
      <c r="B44" s="28" t="s">
        <v>187</v>
      </c>
      <c r="C44" s="22" t="s">
        <v>929</v>
      </c>
      <c r="D44" s="19">
        <v>44816</v>
      </c>
      <c r="E44" s="32" t="s">
        <v>375</v>
      </c>
      <c r="F44" s="20" t="s">
        <v>54</v>
      </c>
      <c r="G44" s="32" t="s">
        <v>165</v>
      </c>
      <c r="H44" s="32" t="s">
        <v>191</v>
      </c>
      <c r="I44" s="36" t="s">
        <v>190</v>
      </c>
      <c r="J44" s="33">
        <v>7418200000</v>
      </c>
      <c r="K44" s="32" t="s">
        <v>165</v>
      </c>
      <c r="L44" s="31" t="s">
        <v>602</v>
      </c>
      <c r="M44" s="31" t="s">
        <v>734</v>
      </c>
      <c r="N44" s="31" t="s">
        <v>724</v>
      </c>
      <c r="O44" s="31"/>
      <c r="P44" s="31"/>
      <c r="Q44" s="31"/>
      <c r="R44" s="31"/>
      <c r="S44" s="31"/>
      <c r="T44" s="31"/>
      <c r="U44" s="31"/>
      <c r="V44" s="31"/>
      <c r="W44" s="31"/>
      <c r="X44" s="40">
        <f t="shared" si="0"/>
        <v>6359.5</v>
      </c>
      <c r="Y44" s="16" t="s">
        <v>53</v>
      </c>
      <c r="Z44" s="23">
        <v>9085</v>
      </c>
      <c r="AA44" s="16" t="s">
        <v>53</v>
      </c>
      <c r="AB44" s="16">
        <v>40</v>
      </c>
      <c r="AC44" s="16">
        <v>250</v>
      </c>
      <c r="AD44" s="16">
        <v>35</v>
      </c>
      <c r="AE44" s="16">
        <v>245</v>
      </c>
      <c r="AF44" s="16">
        <v>6.5</v>
      </c>
      <c r="AG44" s="16">
        <v>30</v>
      </c>
      <c r="AH44" s="16">
        <v>6.5</v>
      </c>
      <c r="AI44" s="16" t="s">
        <v>381</v>
      </c>
      <c r="AJ44" s="16">
        <v>1</v>
      </c>
      <c r="AK44" s="18">
        <v>1.6100000000000001E-3</v>
      </c>
      <c r="AL44" s="38">
        <v>0.35699999999999998</v>
      </c>
      <c r="AM44" s="20" t="s">
        <v>48</v>
      </c>
      <c r="AN44" s="21" t="s">
        <v>49</v>
      </c>
      <c r="AO44" s="14"/>
      <c r="AP44" s="21" t="s">
        <v>50</v>
      </c>
      <c r="AQ44" s="21" t="s">
        <v>79</v>
      </c>
      <c r="AR44" s="21" t="s">
        <v>96</v>
      </c>
      <c r="AS44" s="20"/>
      <c r="AT44" s="20"/>
      <c r="AU44" s="20"/>
      <c r="AV44" s="20"/>
      <c r="AW44" s="20"/>
      <c r="AX44" s="20"/>
      <c r="AY44" s="20"/>
      <c r="AZ44" s="20">
        <v>1</v>
      </c>
      <c r="BA44" s="20">
        <v>3</v>
      </c>
      <c r="BB44" s="20"/>
      <c r="BC44" s="16" t="s">
        <v>74</v>
      </c>
      <c r="BD44" s="20"/>
      <c r="BE44" s="20" t="s">
        <v>60</v>
      </c>
      <c r="BF44" s="20" t="s">
        <v>52</v>
      </c>
      <c r="BG44" s="20" t="s">
        <v>61</v>
      </c>
      <c r="BH44" s="21"/>
    </row>
    <row r="45" spans="2:60" ht="45.6" customHeight="1" x14ac:dyDescent="0.3">
      <c r="B45" s="28" t="s">
        <v>192</v>
      </c>
      <c r="C45" s="22" t="s">
        <v>930</v>
      </c>
      <c r="D45" s="19">
        <v>44816</v>
      </c>
      <c r="E45" s="32" t="s">
        <v>375</v>
      </c>
      <c r="F45" s="20" t="s">
        <v>54</v>
      </c>
      <c r="G45" s="32" t="s">
        <v>165</v>
      </c>
      <c r="H45" s="32" t="s">
        <v>194</v>
      </c>
      <c r="I45" s="36" t="s">
        <v>195</v>
      </c>
      <c r="J45" s="33">
        <v>7418200000</v>
      </c>
      <c r="K45" s="32" t="s">
        <v>165</v>
      </c>
      <c r="L45" s="31" t="s">
        <v>603</v>
      </c>
      <c r="M45" s="31" t="s">
        <v>735</v>
      </c>
      <c r="N45" s="31" t="s">
        <v>736</v>
      </c>
      <c r="O45" s="31" t="s">
        <v>737</v>
      </c>
      <c r="P45" s="31" t="s">
        <v>729</v>
      </c>
      <c r="Q45" s="31"/>
      <c r="R45" s="31"/>
      <c r="S45" s="31"/>
      <c r="T45" s="31"/>
      <c r="U45" s="31"/>
      <c r="V45" s="31"/>
      <c r="W45" s="31"/>
      <c r="X45" s="40">
        <f t="shared" si="0"/>
        <v>6068.2999999999993</v>
      </c>
      <c r="Y45" s="16" t="s">
        <v>53</v>
      </c>
      <c r="Z45" s="23">
        <v>8669</v>
      </c>
      <c r="AA45" s="16" t="s">
        <v>53</v>
      </c>
      <c r="AB45" s="16">
        <v>50</v>
      </c>
      <c r="AC45" s="16">
        <v>130</v>
      </c>
      <c r="AD45" s="16">
        <v>144</v>
      </c>
      <c r="AE45" s="16">
        <v>416</v>
      </c>
      <c r="AF45" s="16">
        <v>6.5</v>
      </c>
      <c r="AG45" s="16">
        <v>15</v>
      </c>
      <c r="AH45" s="16">
        <v>15</v>
      </c>
      <c r="AI45" s="16" t="s">
        <v>381</v>
      </c>
      <c r="AJ45" s="16">
        <v>1</v>
      </c>
      <c r="AK45" s="18">
        <v>2.4750000000000002E-3</v>
      </c>
      <c r="AL45" s="38">
        <v>0.54</v>
      </c>
      <c r="AM45" s="20" t="s">
        <v>48</v>
      </c>
      <c r="AN45" s="21" t="s">
        <v>136</v>
      </c>
      <c r="AO45" s="14"/>
      <c r="AP45" s="21" t="s">
        <v>50</v>
      </c>
      <c r="AQ45" s="21" t="s">
        <v>51</v>
      </c>
      <c r="AR45" s="21" t="s">
        <v>96</v>
      </c>
      <c r="AS45" s="20"/>
      <c r="AT45" s="20"/>
      <c r="AU45" s="20"/>
      <c r="AV45" s="20"/>
      <c r="AW45" s="20"/>
      <c r="AX45" s="20"/>
      <c r="AY45" s="20"/>
      <c r="AZ45" s="20">
        <v>1</v>
      </c>
      <c r="BA45" s="20"/>
      <c r="BB45" s="20"/>
      <c r="BC45" s="16" t="s">
        <v>74</v>
      </c>
      <c r="BD45" s="20"/>
      <c r="BE45" s="20" t="s">
        <v>60</v>
      </c>
      <c r="BF45" s="20" t="s">
        <v>52</v>
      </c>
      <c r="BG45" s="20" t="s">
        <v>61</v>
      </c>
      <c r="BH45" s="21"/>
    </row>
    <row r="46" spans="2:60" ht="45.6" customHeight="1" x14ac:dyDescent="0.3">
      <c r="B46" s="28" t="s">
        <v>193</v>
      </c>
      <c r="C46" s="22" t="s">
        <v>931</v>
      </c>
      <c r="D46" s="19">
        <v>44816</v>
      </c>
      <c r="E46" s="32" t="s">
        <v>375</v>
      </c>
      <c r="F46" s="20" t="s">
        <v>54</v>
      </c>
      <c r="G46" s="32" t="s">
        <v>165</v>
      </c>
      <c r="H46" s="32" t="s">
        <v>197</v>
      </c>
      <c r="I46" s="36" t="s">
        <v>196</v>
      </c>
      <c r="J46" s="33">
        <v>7418200000</v>
      </c>
      <c r="K46" s="32" t="s">
        <v>165</v>
      </c>
      <c r="L46" s="31" t="s">
        <v>603</v>
      </c>
      <c r="M46" s="31" t="s">
        <v>738</v>
      </c>
      <c r="N46" s="31" t="s">
        <v>724</v>
      </c>
      <c r="O46" s="31"/>
      <c r="P46" s="31"/>
      <c r="Q46" s="31"/>
      <c r="R46" s="31"/>
      <c r="S46" s="31"/>
      <c r="T46" s="31"/>
      <c r="U46" s="31"/>
      <c r="V46" s="31"/>
      <c r="W46" s="31"/>
      <c r="X46" s="40">
        <f t="shared" si="0"/>
        <v>7014.7</v>
      </c>
      <c r="Y46" s="16" t="s">
        <v>53</v>
      </c>
      <c r="Z46" s="23">
        <v>10021</v>
      </c>
      <c r="AA46" s="16" t="s">
        <v>53</v>
      </c>
      <c r="AB46" s="16">
        <v>50</v>
      </c>
      <c r="AC46" s="16">
        <v>130</v>
      </c>
      <c r="AD46" s="16">
        <v>144</v>
      </c>
      <c r="AE46" s="16">
        <v>416</v>
      </c>
      <c r="AF46" s="16">
        <v>6.5</v>
      </c>
      <c r="AG46" s="16">
        <v>15</v>
      </c>
      <c r="AH46" s="16">
        <v>15</v>
      </c>
      <c r="AI46" s="16" t="s">
        <v>381</v>
      </c>
      <c r="AJ46" s="16">
        <v>1</v>
      </c>
      <c r="AK46" s="18">
        <v>2.4750000000000002E-3</v>
      </c>
      <c r="AL46" s="38">
        <v>0.54</v>
      </c>
      <c r="AM46" s="20" t="s">
        <v>48</v>
      </c>
      <c r="AN46" s="21" t="s">
        <v>136</v>
      </c>
      <c r="AO46" s="14"/>
      <c r="AP46" s="21" t="s">
        <v>50</v>
      </c>
      <c r="AQ46" s="21" t="s">
        <v>79</v>
      </c>
      <c r="AR46" s="21" t="s">
        <v>96</v>
      </c>
      <c r="AS46" s="20"/>
      <c r="AT46" s="20"/>
      <c r="AU46" s="20"/>
      <c r="AV46" s="20"/>
      <c r="AW46" s="20"/>
      <c r="AX46" s="20"/>
      <c r="AY46" s="20"/>
      <c r="AZ46" s="20">
        <v>1</v>
      </c>
      <c r="BA46" s="20"/>
      <c r="BB46" s="20"/>
      <c r="BC46" s="16" t="s">
        <v>74</v>
      </c>
      <c r="BD46" s="20"/>
      <c r="BE46" s="20" t="s">
        <v>60</v>
      </c>
      <c r="BF46" s="20" t="s">
        <v>52</v>
      </c>
      <c r="BG46" s="20" t="s">
        <v>61</v>
      </c>
      <c r="BH46" s="21"/>
    </row>
    <row r="47" spans="2:60" ht="45.6" customHeight="1" x14ac:dyDescent="0.3">
      <c r="B47" s="28" t="s">
        <v>199</v>
      </c>
      <c r="C47" s="22" t="s">
        <v>932</v>
      </c>
      <c r="D47" s="19">
        <v>44816</v>
      </c>
      <c r="E47" s="32" t="s">
        <v>375</v>
      </c>
      <c r="F47" s="20" t="s">
        <v>54</v>
      </c>
      <c r="G47" s="32" t="s">
        <v>165</v>
      </c>
      <c r="H47" s="32" t="s">
        <v>200</v>
      </c>
      <c r="I47" s="36" t="s">
        <v>201</v>
      </c>
      <c r="J47" s="33">
        <v>7418200000</v>
      </c>
      <c r="K47" s="32" t="s">
        <v>165</v>
      </c>
      <c r="L47" s="31" t="s">
        <v>604</v>
      </c>
      <c r="M47" s="31" t="s">
        <v>739</v>
      </c>
      <c r="N47" s="31" t="s">
        <v>737</v>
      </c>
      <c r="O47" s="31"/>
      <c r="P47" s="31"/>
      <c r="Q47" s="31"/>
      <c r="R47" s="31"/>
      <c r="S47" s="31"/>
      <c r="T47" s="31"/>
      <c r="U47" s="31"/>
      <c r="V47" s="31"/>
      <c r="W47" s="31"/>
      <c r="X47" s="40">
        <f t="shared" si="0"/>
        <v>6068.2999999999993</v>
      </c>
      <c r="Y47" s="16" t="s">
        <v>53</v>
      </c>
      <c r="Z47" s="23">
        <v>8669</v>
      </c>
      <c r="AA47" s="16" t="s">
        <v>53</v>
      </c>
      <c r="AB47" s="16">
        <v>80</v>
      </c>
      <c r="AC47" s="16">
        <v>105</v>
      </c>
      <c r="AD47" s="16">
        <v>120</v>
      </c>
      <c r="AE47" s="16">
        <v>430</v>
      </c>
      <c r="AF47" s="16">
        <v>15</v>
      </c>
      <c r="AG47" s="16">
        <v>15</v>
      </c>
      <c r="AH47" s="16">
        <v>15</v>
      </c>
      <c r="AI47" s="16" t="s">
        <v>381</v>
      </c>
      <c r="AJ47" s="16">
        <v>1</v>
      </c>
      <c r="AK47" s="18">
        <v>2.2100000000000002E-3</v>
      </c>
      <c r="AL47" s="38">
        <v>0.52700000000000002</v>
      </c>
      <c r="AM47" s="20" t="s">
        <v>48</v>
      </c>
      <c r="AN47" s="21" t="s">
        <v>136</v>
      </c>
      <c r="AO47" s="14"/>
      <c r="AP47" s="21" t="s">
        <v>50</v>
      </c>
      <c r="AQ47" s="21" t="s">
        <v>51</v>
      </c>
      <c r="AR47" s="21" t="s">
        <v>96</v>
      </c>
      <c r="AS47" s="20"/>
      <c r="AT47" s="20"/>
      <c r="AU47" s="20"/>
      <c r="AV47" s="20"/>
      <c r="AW47" s="20"/>
      <c r="AX47" s="20"/>
      <c r="AY47" s="20"/>
      <c r="AZ47" s="20">
        <v>1</v>
      </c>
      <c r="BA47" s="20"/>
      <c r="BB47" s="20"/>
      <c r="BC47" s="16" t="s">
        <v>74</v>
      </c>
      <c r="BD47" s="20"/>
      <c r="BE47" s="20" t="s">
        <v>60</v>
      </c>
      <c r="BF47" s="20" t="s">
        <v>52</v>
      </c>
      <c r="BG47" s="20" t="s">
        <v>61</v>
      </c>
      <c r="BH47" s="21"/>
    </row>
    <row r="48" spans="2:60" ht="45.6" customHeight="1" x14ac:dyDescent="0.3">
      <c r="B48" s="28" t="s">
        <v>198</v>
      </c>
      <c r="C48" s="22" t="s">
        <v>933</v>
      </c>
      <c r="D48" s="19">
        <v>44816</v>
      </c>
      <c r="E48" s="32" t="s">
        <v>375</v>
      </c>
      <c r="F48" s="20" t="s">
        <v>54</v>
      </c>
      <c r="G48" s="32" t="s">
        <v>165</v>
      </c>
      <c r="H48" s="32" t="s">
        <v>202</v>
      </c>
      <c r="I48" s="36" t="s">
        <v>203</v>
      </c>
      <c r="J48" s="33">
        <v>7418200000</v>
      </c>
      <c r="K48" s="32" t="s">
        <v>165</v>
      </c>
      <c r="L48" s="31" t="s">
        <v>604</v>
      </c>
      <c r="M48" s="31" t="s">
        <v>740</v>
      </c>
      <c r="N48" s="31" t="s">
        <v>737</v>
      </c>
      <c r="O48" s="31" t="s">
        <v>724</v>
      </c>
      <c r="P48" s="31"/>
      <c r="Q48" s="31"/>
      <c r="R48" s="31"/>
      <c r="S48" s="31"/>
      <c r="T48" s="31"/>
      <c r="U48" s="31"/>
      <c r="V48" s="31"/>
      <c r="W48" s="31"/>
      <c r="X48" s="40">
        <f t="shared" si="0"/>
        <v>7014.7</v>
      </c>
      <c r="Y48" s="16" t="s">
        <v>53</v>
      </c>
      <c r="Z48" s="23">
        <v>10021</v>
      </c>
      <c r="AA48" s="16" t="s">
        <v>53</v>
      </c>
      <c r="AB48" s="16">
        <v>80</v>
      </c>
      <c r="AC48" s="16">
        <v>105</v>
      </c>
      <c r="AD48" s="16">
        <v>120</v>
      </c>
      <c r="AE48" s="16">
        <v>430</v>
      </c>
      <c r="AF48" s="16">
        <v>15</v>
      </c>
      <c r="AG48" s="16">
        <v>15</v>
      </c>
      <c r="AH48" s="16">
        <v>15</v>
      </c>
      <c r="AI48" s="16" t="s">
        <v>381</v>
      </c>
      <c r="AJ48" s="16">
        <v>1</v>
      </c>
      <c r="AK48" s="18">
        <v>2.2100000000000002E-3</v>
      </c>
      <c r="AL48" s="38">
        <v>0.52700000000000002</v>
      </c>
      <c r="AM48" s="20" t="s">
        <v>48</v>
      </c>
      <c r="AN48" s="21" t="s">
        <v>136</v>
      </c>
      <c r="AO48" s="14"/>
      <c r="AP48" s="21" t="s">
        <v>50</v>
      </c>
      <c r="AQ48" s="21" t="s">
        <v>79</v>
      </c>
      <c r="AR48" s="21" t="s">
        <v>96</v>
      </c>
      <c r="AS48" s="20"/>
      <c r="AT48" s="20"/>
      <c r="AU48" s="20"/>
      <c r="AV48" s="20"/>
      <c r="AW48" s="20"/>
      <c r="AX48" s="20"/>
      <c r="AY48" s="20"/>
      <c r="AZ48" s="20">
        <v>1</v>
      </c>
      <c r="BA48" s="20"/>
      <c r="BB48" s="20"/>
      <c r="BC48" s="16" t="s">
        <v>74</v>
      </c>
      <c r="BD48" s="20"/>
      <c r="BE48" s="20" t="s">
        <v>60</v>
      </c>
      <c r="BF48" s="20" t="s">
        <v>52</v>
      </c>
      <c r="BG48" s="20" t="s">
        <v>61</v>
      </c>
      <c r="BH48" s="21"/>
    </row>
    <row r="49" spans="2:64" s="1" customFormat="1" ht="45.6" customHeight="1" x14ac:dyDescent="0.3">
      <c r="B49" s="26" t="s">
        <v>503</v>
      </c>
      <c r="C49" s="22" t="s">
        <v>934</v>
      </c>
      <c r="D49" s="19">
        <v>44816</v>
      </c>
      <c r="E49" s="32" t="s">
        <v>375</v>
      </c>
      <c r="F49" s="21" t="s">
        <v>54</v>
      </c>
      <c r="G49" s="32" t="s">
        <v>165</v>
      </c>
      <c r="H49" s="32" t="s">
        <v>504</v>
      </c>
      <c r="I49" s="36">
        <v>8033163981604</v>
      </c>
      <c r="J49" s="33" t="s">
        <v>505</v>
      </c>
      <c r="K49" s="32" t="s">
        <v>165</v>
      </c>
      <c r="L49" s="31" t="s">
        <v>604</v>
      </c>
      <c r="M49" s="31" t="s">
        <v>741</v>
      </c>
      <c r="N49" s="31" t="s">
        <v>742</v>
      </c>
      <c r="O49" s="31"/>
      <c r="P49" s="31"/>
      <c r="Q49" s="31"/>
      <c r="R49" s="31"/>
      <c r="S49" s="31"/>
      <c r="T49" s="31"/>
      <c r="U49" s="31"/>
      <c r="V49" s="31"/>
      <c r="W49" s="31"/>
      <c r="X49" s="40">
        <f t="shared" si="0"/>
        <v>9758</v>
      </c>
      <c r="Y49" s="16" t="s">
        <v>53</v>
      </c>
      <c r="Z49" s="23">
        <v>13940</v>
      </c>
      <c r="AA49" s="16" t="s">
        <v>380</v>
      </c>
      <c r="AB49" s="16">
        <v>80</v>
      </c>
      <c r="AC49" s="16">
        <v>105</v>
      </c>
      <c r="AD49" s="16">
        <v>120</v>
      </c>
      <c r="AE49" s="16">
        <v>430</v>
      </c>
      <c r="AF49" s="16">
        <v>15</v>
      </c>
      <c r="AG49" s="16">
        <v>15</v>
      </c>
      <c r="AH49" s="16">
        <v>15</v>
      </c>
      <c r="AI49" s="16" t="s">
        <v>381</v>
      </c>
      <c r="AJ49" s="16">
        <v>1</v>
      </c>
      <c r="AK49" s="18">
        <v>2.2100000000000002E-3</v>
      </c>
      <c r="AL49" s="38">
        <v>0.52700000000000002</v>
      </c>
      <c r="AM49" s="20" t="s">
        <v>48</v>
      </c>
      <c r="AN49" s="21" t="s">
        <v>136</v>
      </c>
      <c r="AO49" s="15"/>
      <c r="AP49" s="21" t="s">
        <v>50</v>
      </c>
      <c r="AQ49" s="21" t="s">
        <v>444</v>
      </c>
      <c r="AR49" s="21" t="s">
        <v>445</v>
      </c>
      <c r="AS49" s="20"/>
      <c r="AT49" s="20"/>
      <c r="AU49" s="20"/>
      <c r="AV49" s="20"/>
      <c r="AW49" s="20"/>
      <c r="AX49" s="20"/>
      <c r="AY49" s="20"/>
      <c r="AZ49" s="20">
        <v>1</v>
      </c>
      <c r="BA49" s="20"/>
      <c r="BB49" s="20"/>
      <c r="BC49" s="16" t="s">
        <v>74</v>
      </c>
      <c r="BD49" s="20"/>
      <c r="BE49" s="20" t="s">
        <v>60</v>
      </c>
      <c r="BF49" s="20" t="s">
        <v>52</v>
      </c>
      <c r="BG49" s="20" t="s">
        <v>61</v>
      </c>
      <c r="BH49" s="21"/>
      <c r="BI49" s="4"/>
      <c r="BJ49" s="5"/>
      <c r="BL49" s="5"/>
    </row>
    <row r="50" spans="2:64" s="1" customFormat="1" ht="45.6" customHeight="1" x14ac:dyDescent="0.3">
      <c r="B50" s="27" t="s">
        <v>506</v>
      </c>
      <c r="C50" s="22" t="s">
        <v>935</v>
      </c>
      <c r="D50" s="19">
        <v>44816</v>
      </c>
      <c r="E50" s="32" t="s">
        <v>375</v>
      </c>
      <c r="F50" s="21" t="s">
        <v>54</v>
      </c>
      <c r="G50" s="32" t="s">
        <v>165</v>
      </c>
      <c r="H50" s="32" t="s">
        <v>507</v>
      </c>
      <c r="I50" s="36">
        <v>8033163981611</v>
      </c>
      <c r="J50" s="33" t="s">
        <v>505</v>
      </c>
      <c r="K50" s="32" t="s">
        <v>165</v>
      </c>
      <c r="L50" s="31" t="s">
        <v>603</v>
      </c>
      <c r="M50" s="31" t="s">
        <v>743</v>
      </c>
      <c r="N50" s="31" t="s">
        <v>742</v>
      </c>
      <c r="O50" s="31"/>
      <c r="P50" s="31"/>
      <c r="Q50" s="31"/>
      <c r="R50" s="31"/>
      <c r="S50" s="31"/>
      <c r="T50" s="31"/>
      <c r="U50" s="31"/>
      <c r="V50" s="31"/>
      <c r="W50" s="31"/>
      <c r="X50" s="40">
        <f t="shared" si="0"/>
        <v>9758</v>
      </c>
      <c r="Y50" s="16" t="s">
        <v>53</v>
      </c>
      <c r="Z50" s="23">
        <v>13940</v>
      </c>
      <c r="AA50" s="16" t="s">
        <v>380</v>
      </c>
      <c r="AB50" s="16">
        <v>130</v>
      </c>
      <c r="AC50" s="16">
        <v>144</v>
      </c>
      <c r="AD50" s="16">
        <v>50</v>
      </c>
      <c r="AE50" s="16">
        <v>416</v>
      </c>
      <c r="AF50" s="16">
        <v>15</v>
      </c>
      <c r="AG50" s="16">
        <v>15</v>
      </c>
      <c r="AH50" s="16">
        <v>6.5</v>
      </c>
      <c r="AI50" s="16" t="s">
        <v>381</v>
      </c>
      <c r="AJ50" s="16">
        <v>1</v>
      </c>
      <c r="AK50" s="18">
        <v>2.4750000000000002E-3</v>
      </c>
      <c r="AL50" s="38">
        <v>0.54</v>
      </c>
      <c r="AM50" s="20" t="s">
        <v>48</v>
      </c>
      <c r="AN50" s="21" t="s">
        <v>136</v>
      </c>
      <c r="AO50" s="15"/>
      <c r="AP50" s="21" t="s">
        <v>50</v>
      </c>
      <c r="AQ50" s="21" t="s">
        <v>444</v>
      </c>
      <c r="AR50" s="21" t="s">
        <v>445</v>
      </c>
      <c r="AS50" s="20"/>
      <c r="AT50" s="20"/>
      <c r="AU50" s="20"/>
      <c r="AV50" s="20"/>
      <c r="AW50" s="20"/>
      <c r="AX50" s="20"/>
      <c r="AY50" s="20"/>
      <c r="AZ50" s="20">
        <v>1</v>
      </c>
      <c r="BA50" s="20"/>
      <c r="BB50" s="20"/>
      <c r="BC50" s="16" t="s">
        <v>74</v>
      </c>
      <c r="BD50" s="20"/>
      <c r="BE50" s="20" t="s">
        <v>60</v>
      </c>
      <c r="BF50" s="20" t="s">
        <v>52</v>
      </c>
      <c r="BG50" s="20" t="s">
        <v>61</v>
      </c>
      <c r="BH50" s="21"/>
      <c r="BI50" s="4"/>
      <c r="BJ50" s="5"/>
      <c r="BL50" s="5"/>
    </row>
    <row r="51" spans="2:64" s="1" customFormat="1" ht="45.6" customHeight="1" x14ac:dyDescent="0.3">
      <c r="B51" s="27" t="s">
        <v>508</v>
      </c>
      <c r="C51" s="22" t="s">
        <v>936</v>
      </c>
      <c r="D51" s="19">
        <v>44816</v>
      </c>
      <c r="E51" s="32" t="s">
        <v>375</v>
      </c>
      <c r="F51" s="21" t="s">
        <v>54</v>
      </c>
      <c r="G51" s="32" t="s">
        <v>165</v>
      </c>
      <c r="H51" s="32" t="s">
        <v>509</v>
      </c>
      <c r="I51" s="36">
        <v>8033163981635</v>
      </c>
      <c r="J51" s="33" t="s">
        <v>505</v>
      </c>
      <c r="K51" s="32" t="s">
        <v>165</v>
      </c>
      <c r="L51" s="31" t="s">
        <v>605</v>
      </c>
      <c r="M51" s="31" t="s">
        <v>744</v>
      </c>
      <c r="N51" s="31" t="s">
        <v>737</v>
      </c>
      <c r="O51" s="31" t="s">
        <v>742</v>
      </c>
      <c r="P51" s="31"/>
      <c r="Q51" s="31"/>
      <c r="R51" s="31"/>
      <c r="S51" s="31"/>
      <c r="T51" s="31"/>
      <c r="U51" s="31"/>
      <c r="V51" s="31"/>
      <c r="W51" s="31"/>
      <c r="X51" s="40">
        <f t="shared" si="0"/>
        <v>12298.3</v>
      </c>
      <c r="Y51" s="16" t="s">
        <v>53</v>
      </c>
      <c r="Z51" s="23">
        <v>17569</v>
      </c>
      <c r="AA51" s="16" t="s">
        <v>380</v>
      </c>
      <c r="AB51" s="16">
        <v>80</v>
      </c>
      <c r="AC51" s="16">
        <v>155</v>
      </c>
      <c r="AD51" s="16">
        <v>127</v>
      </c>
      <c r="AE51" s="16">
        <v>556</v>
      </c>
      <c r="AF51" s="16">
        <v>17</v>
      </c>
      <c r="AG51" s="16">
        <v>17</v>
      </c>
      <c r="AH51" s="16">
        <v>17</v>
      </c>
      <c r="AI51" s="16" t="s">
        <v>381</v>
      </c>
      <c r="AJ51" s="16">
        <v>1</v>
      </c>
      <c r="AK51" s="18">
        <v>2.9260000000000002E-3</v>
      </c>
      <c r="AL51" s="38">
        <v>0.68300000000000005</v>
      </c>
      <c r="AM51" s="20" t="s">
        <v>48</v>
      </c>
      <c r="AN51" s="21" t="s">
        <v>136</v>
      </c>
      <c r="AO51" s="15"/>
      <c r="AP51" s="21" t="s">
        <v>50</v>
      </c>
      <c r="AQ51" s="21" t="s">
        <v>444</v>
      </c>
      <c r="AR51" s="21" t="s">
        <v>445</v>
      </c>
      <c r="AS51" s="20"/>
      <c r="AT51" s="20"/>
      <c r="AU51" s="20">
        <v>5</v>
      </c>
      <c r="AV51" s="20"/>
      <c r="AW51" s="20"/>
      <c r="AX51" s="20"/>
      <c r="AY51" s="20">
        <v>0.25</v>
      </c>
      <c r="AZ51" s="20">
        <v>1</v>
      </c>
      <c r="BA51" s="20"/>
      <c r="BB51" s="20"/>
      <c r="BC51" s="16" t="s">
        <v>74</v>
      </c>
      <c r="BD51" s="20"/>
      <c r="BE51" s="20" t="s">
        <v>60</v>
      </c>
      <c r="BF51" s="20" t="s">
        <v>52</v>
      </c>
      <c r="BG51" s="20" t="s">
        <v>61</v>
      </c>
      <c r="BH51" s="21"/>
      <c r="BI51" s="4"/>
      <c r="BJ51" s="5"/>
      <c r="BL51" s="5"/>
    </row>
    <row r="52" spans="2:64" s="1" customFormat="1" ht="45.6" customHeight="1" x14ac:dyDescent="0.3">
      <c r="B52" s="26" t="s">
        <v>510</v>
      </c>
      <c r="C52" s="22" t="s">
        <v>937</v>
      </c>
      <c r="D52" s="19">
        <v>44816</v>
      </c>
      <c r="E52" s="32" t="s">
        <v>375</v>
      </c>
      <c r="F52" s="21" t="s">
        <v>54</v>
      </c>
      <c r="G52" s="32" t="s">
        <v>165</v>
      </c>
      <c r="H52" s="32" t="s">
        <v>511</v>
      </c>
      <c r="I52" s="36">
        <v>8033163981246</v>
      </c>
      <c r="J52" s="33" t="s">
        <v>505</v>
      </c>
      <c r="K52" s="32" t="s">
        <v>165</v>
      </c>
      <c r="L52" s="31" t="s">
        <v>606</v>
      </c>
      <c r="M52" s="31" t="s">
        <v>745</v>
      </c>
      <c r="N52" s="31" t="s">
        <v>742</v>
      </c>
      <c r="O52" s="31"/>
      <c r="P52" s="31"/>
      <c r="Q52" s="31"/>
      <c r="R52" s="31"/>
      <c r="S52" s="31"/>
      <c r="T52" s="31"/>
      <c r="U52" s="31"/>
      <c r="V52" s="31"/>
      <c r="W52" s="31"/>
      <c r="X52" s="40">
        <f t="shared" si="0"/>
        <v>8519.6999999999989</v>
      </c>
      <c r="Y52" s="16" t="s">
        <v>53</v>
      </c>
      <c r="Z52" s="23">
        <v>12171</v>
      </c>
      <c r="AA52" s="16" t="s">
        <v>380</v>
      </c>
      <c r="AB52" s="16">
        <v>170</v>
      </c>
      <c r="AC52" s="16">
        <v>87</v>
      </c>
      <c r="AD52" s="16">
        <v>45</v>
      </c>
      <c r="AE52" s="16">
        <v>127</v>
      </c>
      <c r="AF52" s="16">
        <v>17</v>
      </c>
      <c r="AG52" s="16">
        <v>17</v>
      </c>
      <c r="AH52" s="16">
        <v>17</v>
      </c>
      <c r="AI52" s="16" t="s">
        <v>381</v>
      </c>
      <c r="AJ52" s="16">
        <v>1</v>
      </c>
      <c r="AK52" s="18">
        <v>1.9040000000000001E-3</v>
      </c>
      <c r="AL52" s="38">
        <v>0.19600000000000001</v>
      </c>
      <c r="AM52" s="20" t="s">
        <v>48</v>
      </c>
      <c r="AN52" s="21" t="s">
        <v>49</v>
      </c>
      <c r="AO52" s="15"/>
      <c r="AP52" s="21" t="s">
        <v>50</v>
      </c>
      <c r="AQ52" s="21" t="s">
        <v>444</v>
      </c>
      <c r="AR52" s="21" t="s">
        <v>167</v>
      </c>
      <c r="AS52" s="20"/>
      <c r="AT52" s="20"/>
      <c r="AU52" s="20"/>
      <c r="AV52" s="20"/>
      <c r="AW52" s="20"/>
      <c r="AX52" s="20"/>
      <c r="AY52" s="20"/>
      <c r="AZ52" s="20">
        <v>1</v>
      </c>
      <c r="BA52" s="20"/>
      <c r="BB52" s="20"/>
      <c r="BC52" s="16" t="s">
        <v>74</v>
      </c>
      <c r="BD52" s="20"/>
      <c r="BE52" s="20" t="s">
        <v>60</v>
      </c>
      <c r="BF52" s="20" t="s">
        <v>52</v>
      </c>
      <c r="BG52" s="20" t="s">
        <v>61</v>
      </c>
      <c r="BH52" s="21"/>
      <c r="BI52" s="4"/>
      <c r="BJ52" s="5"/>
      <c r="BL52" s="5"/>
    </row>
    <row r="53" spans="2:64" s="1" customFormat="1" ht="45.6" customHeight="1" x14ac:dyDescent="0.3">
      <c r="B53" s="27" t="s">
        <v>512</v>
      </c>
      <c r="C53" s="22" t="s">
        <v>938</v>
      </c>
      <c r="D53" s="19">
        <v>44816</v>
      </c>
      <c r="E53" s="32" t="s">
        <v>375</v>
      </c>
      <c r="F53" s="21" t="s">
        <v>54</v>
      </c>
      <c r="G53" s="32" t="s">
        <v>165</v>
      </c>
      <c r="H53" s="32" t="s">
        <v>513</v>
      </c>
      <c r="I53" s="36">
        <v>8033163981482</v>
      </c>
      <c r="J53" s="33" t="s">
        <v>505</v>
      </c>
      <c r="K53" s="32" t="s">
        <v>165</v>
      </c>
      <c r="L53" s="31" t="s">
        <v>600</v>
      </c>
      <c r="M53" s="31" t="s">
        <v>746</v>
      </c>
      <c r="N53" s="31" t="s">
        <v>742</v>
      </c>
      <c r="O53" s="31"/>
      <c r="P53" s="31"/>
      <c r="Q53" s="31"/>
      <c r="R53" s="31"/>
      <c r="S53" s="31"/>
      <c r="T53" s="31"/>
      <c r="U53" s="31"/>
      <c r="V53" s="31"/>
      <c r="W53" s="31"/>
      <c r="X53" s="40">
        <f t="shared" si="0"/>
        <v>3819.2</v>
      </c>
      <c r="Y53" s="16" t="s">
        <v>53</v>
      </c>
      <c r="Z53" s="23">
        <v>5456</v>
      </c>
      <c r="AA53" s="16" t="s">
        <v>380</v>
      </c>
      <c r="AB53" s="16">
        <v>40</v>
      </c>
      <c r="AC53" s="16">
        <v>35</v>
      </c>
      <c r="AD53" s="16">
        <v>40</v>
      </c>
      <c r="AE53" s="16">
        <v>65</v>
      </c>
      <c r="AF53" s="16">
        <v>6.5</v>
      </c>
      <c r="AG53" s="16">
        <v>6.5</v>
      </c>
      <c r="AH53" s="16">
        <v>6.5</v>
      </c>
      <c r="AI53" s="16" t="s">
        <v>381</v>
      </c>
      <c r="AJ53" s="16">
        <v>1</v>
      </c>
      <c r="AK53" s="18">
        <v>3.2000000000000003E-4</v>
      </c>
      <c r="AL53" s="38">
        <v>9.1999999999999998E-2</v>
      </c>
      <c r="AM53" s="20" t="s">
        <v>48</v>
      </c>
      <c r="AN53" s="21" t="s">
        <v>49</v>
      </c>
      <c r="AO53" s="15"/>
      <c r="AP53" s="21" t="s">
        <v>50</v>
      </c>
      <c r="AQ53" s="21" t="s">
        <v>444</v>
      </c>
      <c r="AR53" s="21" t="s">
        <v>96</v>
      </c>
      <c r="AS53" s="20"/>
      <c r="AT53" s="20"/>
      <c r="AU53" s="20"/>
      <c r="AV53" s="20"/>
      <c r="AW53" s="20"/>
      <c r="AX53" s="20"/>
      <c r="AY53" s="20"/>
      <c r="AZ53" s="20">
        <v>1</v>
      </c>
      <c r="BA53" s="20">
        <v>1</v>
      </c>
      <c r="BB53" s="20"/>
      <c r="BC53" s="16" t="s">
        <v>74</v>
      </c>
      <c r="BD53" s="20"/>
      <c r="BE53" s="20" t="s">
        <v>60</v>
      </c>
      <c r="BF53" s="20" t="s">
        <v>52</v>
      </c>
      <c r="BG53" s="20" t="s">
        <v>61</v>
      </c>
      <c r="BH53" s="21"/>
      <c r="BI53" s="4"/>
      <c r="BJ53" s="5"/>
      <c r="BL53" s="5"/>
    </row>
    <row r="54" spans="2:64" s="1" customFormat="1" ht="45.6" customHeight="1" x14ac:dyDescent="0.3">
      <c r="B54" s="27" t="s">
        <v>514</v>
      </c>
      <c r="C54" s="22" t="s">
        <v>939</v>
      </c>
      <c r="D54" s="19">
        <v>44816</v>
      </c>
      <c r="E54" s="32" t="s">
        <v>375</v>
      </c>
      <c r="F54" s="21" t="s">
        <v>54</v>
      </c>
      <c r="G54" s="32" t="s">
        <v>64</v>
      </c>
      <c r="H54" s="32" t="s">
        <v>515</v>
      </c>
      <c r="I54" s="36">
        <v>8033163689296</v>
      </c>
      <c r="J54" s="33" t="s">
        <v>505</v>
      </c>
      <c r="K54" s="32" t="s">
        <v>64</v>
      </c>
      <c r="L54" s="31" t="s">
        <v>607</v>
      </c>
      <c r="M54" s="31" t="s">
        <v>747</v>
      </c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40">
        <f t="shared" si="0"/>
        <v>7427.7</v>
      </c>
      <c r="Y54" s="16" t="s">
        <v>53</v>
      </c>
      <c r="Z54" s="23">
        <v>10611</v>
      </c>
      <c r="AA54" s="16" t="s">
        <v>380</v>
      </c>
      <c r="AB54" s="16">
        <v>225</v>
      </c>
      <c r="AC54" s="16">
        <v>110</v>
      </c>
      <c r="AD54" s="16">
        <v>89</v>
      </c>
      <c r="AE54" s="16">
        <v>760</v>
      </c>
      <c r="AF54" s="16">
        <v>10</v>
      </c>
      <c r="AG54" s="16">
        <v>25</v>
      </c>
      <c r="AH54" s="16">
        <v>15</v>
      </c>
      <c r="AI54" s="16" t="s">
        <v>381</v>
      </c>
      <c r="AJ54" s="16">
        <v>1</v>
      </c>
      <c r="AK54" s="18">
        <v>3.7499999999999999E-3</v>
      </c>
      <c r="AL54" s="38">
        <v>0.81</v>
      </c>
      <c r="AM54" s="20" t="s">
        <v>48</v>
      </c>
      <c r="AN54" s="21" t="s">
        <v>471</v>
      </c>
      <c r="AO54" s="15"/>
      <c r="AP54" s="21" t="s">
        <v>50</v>
      </c>
      <c r="AQ54" s="21" t="s">
        <v>51</v>
      </c>
      <c r="AR54" s="21" t="s">
        <v>58</v>
      </c>
      <c r="AS54" s="20" t="s">
        <v>445</v>
      </c>
      <c r="AT54" s="20"/>
      <c r="AU54" s="20"/>
      <c r="AV54" s="20"/>
      <c r="AW54" s="20"/>
      <c r="AX54" s="20"/>
      <c r="AY54" s="20"/>
      <c r="AZ54" s="20"/>
      <c r="BA54" s="20"/>
      <c r="BB54" s="20"/>
      <c r="BC54" s="16"/>
      <c r="BD54" s="20"/>
      <c r="BE54" s="20" t="s">
        <v>60</v>
      </c>
      <c r="BF54" s="20" t="s">
        <v>52</v>
      </c>
      <c r="BG54" s="20" t="s">
        <v>61</v>
      </c>
      <c r="BH54" s="21"/>
      <c r="BI54" s="4"/>
      <c r="BJ54" s="5"/>
      <c r="BL54" s="5"/>
    </row>
    <row r="55" spans="2:64" s="1" customFormat="1" ht="45.6" customHeight="1" x14ac:dyDescent="0.3">
      <c r="B55" s="27" t="s">
        <v>516</v>
      </c>
      <c r="C55" s="22" t="s">
        <v>940</v>
      </c>
      <c r="D55" s="19">
        <v>44816</v>
      </c>
      <c r="E55" s="32" t="s">
        <v>375</v>
      </c>
      <c r="F55" s="21" t="s">
        <v>54</v>
      </c>
      <c r="G55" s="32" t="s">
        <v>64</v>
      </c>
      <c r="H55" s="32" t="s">
        <v>517</v>
      </c>
      <c r="I55" s="36">
        <v>8033163689302</v>
      </c>
      <c r="J55" s="33" t="s">
        <v>505</v>
      </c>
      <c r="K55" s="32" t="s">
        <v>64</v>
      </c>
      <c r="L55" s="31" t="s">
        <v>607</v>
      </c>
      <c r="M55" s="31" t="s">
        <v>748</v>
      </c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40">
        <f t="shared" si="0"/>
        <v>8350.2999999999993</v>
      </c>
      <c r="Y55" s="16" t="s">
        <v>53</v>
      </c>
      <c r="Z55" s="23">
        <v>11929</v>
      </c>
      <c r="AA55" s="16" t="s">
        <v>380</v>
      </c>
      <c r="AB55" s="16">
        <v>225</v>
      </c>
      <c r="AC55" s="16">
        <v>110</v>
      </c>
      <c r="AD55" s="16">
        <v>89</v>
      </c>
      <c r="AE55" s="16">
        <v>760</v>
      </c>
      <c r="AF55" s="16">
        <v>10</v>
      </c>
      <c r="AG55" s="16">
        <v>25</v>
      </c>
      <c r="AH55" s="16">
        <v>15</v>
      </c>
      <c r="AI55" s="16" t="s">
        <v>381</v>
      </c>
      <c r="AJ55" s="16">
        <v>1</v>
      </c>
      <c r="AK55" s="18">
        <v>3.7499999999999999E-3</v>
      </c>
      <c r="AL55" s="38">
        <v>0.81</v>
      </c>
      <c r="AM55" s="20" t="s">
        <v>48</v>
      </c>
      <c r="AN55" s="21" t="s">
        <v>471</v>
      </c>
      <c r="AO55" s="15"/>
      <c r="AP55" s="21" t="s">
        <v>50</v>
      </c>
      <c r="AQ55" s="21" t="s">
        <v>79</v>
      </c>
      <c r="AR55" s="21" t="s">
        <v>58</v>
      </c>
      <c r="AS55" s="20" t="s">
        <v>389</v>
      </c>
      <c r="AT55" s="20"/>
      <c r="AU55" s="20"/>
      <c r="AV55" s="20"/>
      <c r="AW55" s="20"/>
      <c r="AX55" s="20"/>
      <c r="AY55" s="20"/>
      <c r="AZ55" s="20"/>
      <c r="BA55" s="20"/>
      <c r="BB55" s="20"/>
      <c r="BC55" s="16"/>
      <c r="BD55" s="20"/>
      <c r="BE55" s="20" t="s">
        <v>60</v>
      </c>
      <c r="BF55" s="20" t="s">
        <v>52</v>
      </c>
      <c r="BG55" s="20" t="s">
        <v>61</v>
      </c>
      <c r="BH55" s="21"/>
      <c r="BI55" s="4"/>
      <c r="BJ55" s="5"/>
      <c r="BL55" s="5"/>
    </row>
    <row r="56" spans="2:64" ht="45.6" customHeight="1" x14ac:dyDescent="0.3">
      <c r="B56" s="28" t="s">
        <v>204</v>
      </c>
      <c r="C56" s="22" t="s">
        <v>941</v>
      </c>
      <c r="D56" s="19">
        <v>44816</v>
      </c>
      <c r="E56" s="32" t="s">
        <v>375</v>
      </c>
      <c r="F56" s="20" t="s">
        <v>54</v>
      </c>
      <c r="G56" s="32" t="s">
        <v>165</v>
      </c>
      <c r="H56" s="32" t="s">
        <v>208</v>
      </c>
      <c r="I56" s="36" t="s">
        <v>209</v>
      </c>
      <c r="J56" s="33">
        <v>7418200000</v>
      </c>
      <c r="K56" s="32" t="s">
        <v>165</v>
      </c>
      <c r="L56" s="31" t="s">
        <v>605</v>
      </c>
      <c r="M56" s="31" t="s">
        <v>749</v>
      </c>
      <c r="N56" s="31" t="s">
        <v>750</v>
      </c>
      <c r="O56" s="31" t="s">
        <v>737</v>
      </c>
      <c r="P56" s="31"/>
      <c r="Q56" s="31"/>
      <c r="R56" s="31"/>
      <c r="S56" s="31"/>
      <c r="T56" s="31"/>
      <c r="U56" s="31"/>
      <c r="V56" s="31"/>
      <c r="W56" s="31"/>
      <c r="X56" s="40">
        <f t="shared" si="0"/>
        <v>7678.2999999999993</v>
      </c>
      <c r="Y56" s="16" t="s">
        <v>53</v>
      </c>
      <c r="Z56" s="23">
        <v>10969</v>
      </c>
      <c r="AA56" s="16" t="s">
        <v>53</v>
      </c>
      <c r="AB56" s="16">
        <v>80</v>
      </c>
      <c r="AC56" s="16">
        <v>155</v>
      </c>
      <c r="AD56" s="16">
        <v>127</v>
      </c>
      <c r="AE56" s="16">
        <v>556</v>
      </c>
      <c r="AF56" s="16">
        <v>17</v>
      </c>
      <c r="AG56" s="16">
        <v>17</v>
      </c>
      <c r="AH56" s="16">
        <v>17</v>
      </c>
      <c r="AI56" s="16" t="s">
        <v>381</v>
      </c>
      <c r="AJ56" s="16">
        <v>1</v>
      </c>
      <c r="AK56" s="18">
        <v>2.9260000000000002E-3</v>
      </c>
      <c r="AL56" s="38">
        <v>0.68300000000000005</v>
      </c>
      <c r="AM56" s="20" t="s">
        <v>48</v>
      </c>
      <c r="AN56" s="21" t="s">
        <v>136</v>
      </c>
      <c r="AO56" s="14"/>
      <c r="AP56" s="21" t="s">
        <v>50</v>
      </c>
      <c r="AQ56" s="21" t="s">
        <v>51</v>
      </c>
      <c r="AR56" s="21" t="s">
        <v>96</v>
      </c>
      <c r="AS56" s="20"/>
      <c r="AT56" s="20"/>
      <c r="AU56" s="20">
        <v>5</v>
      </c>
      <c r="AV56" s="20"/>
      <c r="AW56" s="20"/>
      <c r="AX56" s="20"/>
      <c r="AY56" s="20">
        <v>0.25</v>
      </c>
      <c r="AZ56" s="20">
        <v>1</v>
      </c>
      <c r="BA56" s="20"/>
      <c r="BB56" s="20"/>
      <c r="BC56" s="16" t="s">
        <v>74</v>
      </c>
      <c r="BD56" s="20"/>
      <c r="BE56" s="20" t="s">
        <v>60</v>
      </c>
      <c r="BF56" s="20" t="s">
        <v>52</v>
      </c>
      <c r="BG56" s="20" t="s">
        <v>61</v>
      </c>
      <c r="BH56" s="21"/>
    </row>
    <row r="57" spans="2:64" ht="45.6" customHeight="1" x14ac:dyDescent="0.3">
      <c r="B57" s="28" t="s">
        <v>205</v>
      </c>
      <c r="C57" s="22" t="s">
        <v>942</v>
      </c>
      <c r="D57" s="19">
        <v>44816</v>
      </c>
      <c r="E57" s="32" t="s">
        <v>375</v>
      </c>
      <c r="F57" s="20" t="s">
        <v>54</v>
      </c>
      <c r="G57" s="32" t="s">
        <v>165</v>
      </c>
      <c r="H57" s="32" t="s">
        <v>206</v>
      </c>
      <c r="I57" s="36" t="s">
        <v>207</v>
      </c>
      <c r="J57" s="33">
        <v>7418200000</v>
      </c>
      <c r="K57" s="32" t="s">
        <v>165</v>
      </c>
      <c r="L57" s="31" t="s">
        <v>605</v>
      </c>
      <c r="M57" s="31" t="s">
        <v>751</v>
      </c>
      <c r="N57" s="31" t="s">
        <v>737</v>
      </c>
      <c r="O57" s="31"/>
      <c r="P57" s="31"/>
      <c r="Q57" s="31"/>
      <c r="R57" s="31"/>
      <c r="S57" s="31"/>
      <c r="T57" s="31"/>
      <c r="U57" s="31"/>
      <c r="V57" s="31"/>
      <c r="W57" s="31"/>
      <c r="X57" s="40">
        <f t="shared" si="0"/>
        <v>8899.7999999999993</v>
      </c>
      <c r="Y57" s="16" t="s">
        <v>53</v>
      </c>
      <c r="Z57" s="23">
        <v>12714</v>
      </c>
      <c r="AA57" s="16" t="s">
        <v>53</v>
      </c>
      <c r="AB57" s="16">
        <v>80</v>
      </c>
      <c r="AC57" s="16">
        <v>155</v>
      </c>
      <c r="AD57" s="16">
        <v>127</v>
      </c>
      <c r="AE57" s="16">
        <v>556</v>
      </c>
      <c r="AF57" s="16">
        <v>17</v>
      </c>
      <c r="AG57" s="16">
        <v>17</v>
      </c>
      <c r="AH57" s="16">
        <v>17</v>
      </c>
      <c r="AI57" s="16" t="s">
        <v>381</v>
      </c>
      <c r="AJ57" s="16">
        <v>1</v>
      </c>
      <c r="AK57" s="18">
        <v>2.9260000000000002E-3</v>
      </c>
      <c r="AL57" s="38">
        <v>0.68300000000000005</v>
      </c>
      <c r="AM57" s="20" t="s">
        <v>48</v>
      </c>
      <c r="AN57" s="21" t="s">
        <v>136</v>
      </c>
      <c r="AO57" s="14"/>
      <c r="AP57" s="21" t="s">
        <v>50</v>
      </c>
      <c r="AQ57" s="21" t="s">
        <v>79</v>
      </c>
      <c r="AR57" s="21" t="s">
        <v>96</v>
      </c>
      <c r="AS57" s="20"/>
      <c r="AT57" s="20"/>
      <c r="AU57" s="20">
        <v>5</v>
      </c>
      <c r="AV57" s="20"/>
      <c r="AW57" s="20"/>
      <c r="AX57" s="20"/>
      <c r="AY57" s="20">
        <v>0.25</v>
      </c>
      <c r="AZ57" s="20">
        <v>1</v>
      </c>
      <c r="BA57" s="20"/>
      <c r="BB57" s="20"/>
      <c r="BC57" s="16" t="s">
        <v>74</v>
      </c>
      <c r="BD57" s="20"/>
      <c r="BE57" s="20" t="s">
        <v>60</v>
      </c>
      <c r="BF57" s="20" t="s">
        <v>52</v>
      </c>
      <c r="BG57" s="20" t="s">
        <v>61</v>
      </c>
      <c r="BH57" s="21"/>
    </row>
    <row r="58" spans="2:64" ht="45.6" customHeight="1" x14ac:dyDescent="0.3">
      <c r="B58" s="28" t="s">
        <v>210</v>
      </c>
      <c r="C58" s="22" t="s">
        <v>943</v>
      </c>
      <c r="D58" s="19">
        <v>44816</v>
      </c>
      <c r="E58" s="32" t="s">
        <v>375</v>
      </c>
      <c r="F58" s="20" t="s">
        <v>54</v>
      </c>
      <c r="G58" s="32" t="s">
        <v>165</v>
      </c>
      <c r="H58" s="32" t="s">
        <v>212</v>
      </c>
      <c r="I58" s="36" t="s">
        <v>213</v>
      </c>
      <c r="J58" s="33">
        <v>7418200000</v>
      </c>
      <c r="K58" s="32" t="s">
        <v>165</v>
      </c>
      <c r="L58" s="31" t="s">
        <v>606</v>
      </c>
      <c r="M58" s="31" t="s">
        <v>752</v>
      </c>
      <c r="N58" s="31" t="s">
        <v>737</v>
      </c>
      <c r="O58" s="31" t="s">
        <v>729</v>
      </c>
      <c r="P58" s="31"/>
      <c r="Q58" s="31"/>
      <c r="R58" s="31"/>
      <c r="S58" s="31"/>
      <c r="T58" s="31"/>
      <c r="U58" s="31"/>
      <c r="V58" s="31"/>
      <c r="W58" s="31"/>
      <c r="X58" s="40">
        <f t="shared" si="0"/>
        <v>5307.4</v>
      </c>
      <c r="Y58" s="16" t="s">
        <v>53</v>
      </c>
      <c r="Z58" s="23">
        <v>7582</v>
      </c>
      <c r="AA58" s="16" t="s">
        <v>53</v>
      </c>
      <c r="AB58" s="16">
        <v>45</v>
      </c>
      <c r="AC58" s="16">
        <v>170</v>
      </c>
      <c r="AD58" s="16">
        <v>87</v>
      </c>
      <c r="AE58" s="16">
        <v>127</v>
      </c>
      <c r="AF58" s="16">
        <v>17</v>
      </c>
      <c r="AG58" s="16">
        <v>17</v>
      </c>
      <c r="AH58" s="16">
        <v>17</v>
      </c>
      <c r="AI58" s="16" t="s">
        <v>381</v>
      </c>
      <c r="AJ58" s="16">
        <v>1</v>
      </c>
      <c r="AK58" s="18">
        <v>1.9040000000000001E-3</v>
      </c>
      <c r="AL58" s="38">
        <v>0.19600000000000001</v>
      </c>
      <c r="AM58" s="20" t="s">
        <v>48</v>
      </c>
      <c r="AN58" s="21" t="s">
        <v>49</v>
      </c>
      <c r="AO58" s="14"/>
      <c r="AP58" s="21" t="s">
        <v>50</v>
      </c>
      <c r="AQ58" s="21" t="s">
        <v>51</v>
      </c>
      <c r="AR58" s="21" t="s">
        <v>167</v>
      </c>
      <c r="AS58" s="20"/>
      <c r="AT58" s="20"/>
      <c r="AU58" s="20"/>
      <c r="AV58" s="20"/>
      <c r="AW58" s="20"/>
      <c r="AX58" s="20"/>
      <c r="AY58" s="20"/>
      <c r="AZ58" s="20">
        <v>1</v>
      </c>
      <c r="BA58" s="20"/>
      <c r="BB58" s="20"/>
      <c r="BC58" s="16" t="s">
        <v>74</v>
      </c>
      <c r="BD58" s="20"/>
      <c r="BE58" s="20" t="s">
        <v>60</v>
      </c>
      <c r="BF58" s="20" t="s">
        <v>52</v>
      </c>
      <c r="BG58" s="20" t="s">
        <v>61</v>
      </c>
      <c r="BH58" s="21"/>
    </row>
    <row r="59" spans="2:64" ht="45.6" customHeight="1" x14ac:dyDescent="0.3">
      <c r="B59" s="28" t="s">
        <v>211</v>
      </c>
      <c r="C59" s="22" t="s">
        <v>944</v>
      </c>
      <c r="D59" s="19">
        <v>44816</v>
      </c>
      <c r="E59" s="32" t="s">
        <v>375</v>
      </c>
      <c r="F59" s="20" t="s">
        <v>54</v>
      </c>
      <c r="G59" s="32" t="s">
        <v>165</v>
      </c>
      <c r="H59" s="32" t="s">
        <v>214</v>
      </c>
      <c r="I59" s="36" t="s">
        <v>215</v>
      </c>
      <c r="J59" s="33">
        <v>7418200000</v>
      </c>
      <c r="K59" s="32" t="s">
        <v>165</v>
      </c>
      <c r="L59" s="31" t="s">
        <v>606</v>
      </c>
      <c r="M59" s="31" t="s">
        <v>753</v>
      </c>
      <c r="N59" s="31" t="s">
        <v>724</v>
      </c>
      <c r="O59" s="31" t="s">
        <v>742</v>
      </c>
      <c r="P59" s="31"/>
      <c r="Q59" s="31"/>
      <c r="R59" s="31"/>
      <c r="S59" s="31"/>
      <c r="T59" s="31"/>
      <c r="U59" s="31"/>
      <c r="V59" s="31"/>
      <c r="W59" s="31"/>
      <c r="X59" s="40">
        <f t="shared" si="0"/>
        <v>6165.5999999999995</v>
      </c>
      <c r="Y59" s="16" t="s">
        <v>53</v>
      </c>
      <c r="Z59" s="23">
        <v>8808</v>
      </c>
      <c r="AA59" s="16" t="s">
        <v>53</v>
      </c>
      <c r="AB59" s="16">
        <v>45</v>
      </c>
      <c r="AC59" s="16">
        <v>170</v>
      </c>
      <c r="AD59" s="16">
        <v>87</v>
      </c>
      <c r="AE59" s="16">
        <v>127</v>
      </c>
      <c r="AF59" s="16">
        <v>17</v>
      </c>
      <c r="AG59" s="16">
        <v>17</v>
      </c>
      <c r="AH59" s="16">
        <v>17</v>
      </c>
      <c r="AI59" s="16" t="s">
        <v>381</v>
      </c>
      <c r="AJ59" s="16">
        <v>1</v>
      </c>
      <c r="AK59" s="18">
        <v>1.9040000000000001E-3</v>
      </c>
      <c r="AL59" s="38">
        <v>0.19600000000000001</v>
      </c>
      <c r="AM59" s="20" t="s">
        <v>48</v>
      </c>
      <c r="AN59" s="21" t="s">
        <v>49</v>
      </c>
      <c r="AO59" s="14"/>
      <c r="AP59" s="21" t="s">
        <v>50</v>
      </c>
      <c r="AQ59" s="21" t="s">
        <v>79</v>
      </c>
      <c r="AR59" s="21" t="s">
        <v>167</v>
      </c>
      <c r="AS59" s="20"/>
      <c r="AT59" s="20"/>
      <c r="AU59" s="20"/>
      <c r="AV59" s="20"/>
      <c r="AW59" s="20"/>
      <c r="AX59" s="20"/>
      <c r="AY59" s="20"/>
      <c r="AZ59" s="20">
        <v>1</v>
      </c>
      <c r="BA59" s="20"/>
      <c r="BB59" s="20"/>
      <c r="BC59" s="16" t="s">
        <v>74</v>
      </c>
      <c r="BD59" s="20"/>
      <c r="BE59" s="20" t="s">
        <v>60</v>
      </c>
      <c r="BF59" s="20" t="s">
        <v>52</v>
      </c>
      <c r="BG59" s="20" t="s">
        <v>61</v>
      </c>
      <c r="BH59" s="21"/>
    </row>
    <row r="60" spans="2:64" ht="45.6" customHeight="1" x14ac:dyDescent="0.3">
      <c r="B60" s="28" t="s">
        <v>216</v>
      </c>
      <c r="C60" s="22" t="s">
        <v>945</v>
      </c>
      <c r="D60" s="19">
        <v>44816</v>
      </c>
      <c r="E60" s="32" t="s">
        <v>375</v>
      </c>
      <c r="F60" s="20" t="s">
        <v>54</v>
      </c>
      <c r="G60" s="32" t="s">
        <v>165</v>
      </c>
      <c r="H60" s="32" t="s">
        <v>220</v>
      </c>
      <c r="I60" s="36" t="s">
        <v>221</v>
      </c>
      <c r="J60" s="33">
        <v>7418200000</v>
      </c>
      <c r="K60" s="32" t="s">
        <v>165</v>
      </c>
      <c r="L60" s="31" t="s">
        <v>608</v>
      </c>
      <c r="M60" s="31" t="s">
        <v>754</v>
      </c>
      <c r="N60" s="31" t="s">
        <v>729</v>
      </c>
      <c r="O60" s="31"/>
      <c r="P60" s="31"/>
      <c r="Q60" s="31"/>
      <c r="R60" s="31"/>
      <c r="S60" s="31"/>
      <c r="T60" s="31"/>
      <c r="U60" s="31"/>
      <c r="V60" s="31"/>
      <c r="W60" s="31"/>
      <c r="X60" s="40">
        <f t="shared" si="0"/>
        <v>9563.4</v>
      </c>
      <c r="Y60" s="16" t="s">
        <v>53</v>
      </c>
      <c r="Z60" s="23">
        <v>13662</v>
      </c>
      <c r="AA60" s="16" t="s">
        <v>53</v>
      </c>
      <c r="AB60" s="16">
        <v>140</v>
      </c>
      <c r="AC60" s="16">
        <v>84</v>
      </c>
      <c r="AD60" s="16">
        <v>132</v>
      </c>
      <c r="AE60" s="16">
        <v>390</v>
      </c>
      <c r="AF60" s="16">
        <v>17</v>
      </c>
      <c r="AG60" s="16">
        <v>17</v>
      </c>
      <c r="AH60" s="16">
        <v>17</v>
      </c>
      <c r="AI60" s="16" t="s">
        <v>381</v>
      </c>
      <c r="AJ60" s="16">
        <v>1</v>
      </c>
      <c r="AK60" s="18">
        <v>2.4750000000000002E-3</v>
      </c>
      <c r="AL60" s="38">
        <v>0.47499999999999998</v>
      </c>
      <c r="AM60" s="20" t="s">
        <v>48</v>
      </c>
      <c r="AN60" s="21" t="s">
        <v>49</v>
      </c>
      <c r="AO60" s="14"/>
      <c r="AP60" s="21" t="s">
        <v>50</v>
      </c>
      <c r="AQ60" s="21" t="s">
        <v>51</v>
      </c>
      <c r="AR60" s="21" t="s">
        <v>167</v>
      </c>
      <c r="AS60" s="20"/>
      <c r="AT60" s="20"/>
      <c r="AU60" s="20"/>
      <c r="AV60" s="20"/>
      <c r="AW60" s="20"/>
      <c r="AX60" s="20"/>
      <c r="AY60" s="20"/>
      <c r="AZ60" s="20">
        <v>1</v>
      </c>
      <c r="BA60" s="20"/>
      <c r="BB60" s="20"/>
      <c r="BC60" s="16" t="s">
        <v>74</v>
      </c>
      <c r="BD60" s="20"/>
      <c r="BE60" s="20" t="s">
        <v>60</v>
      </c>
      <c r="BF60" s="20" t="s">
        <v>52</v>
      </c>
      <c r="BG60" s="20" t="s">
        <v>61</v>
      </c>
      <c r="BH60" s="21"/>
    </row>
    <row r="61" spans="2:64" ht="45.6" customHeight="1" x14ac:dyDescent="0.3">
      <c r="B61" s="28" t="s">
        <v>217</v>
      </c>
      <c r="C61" s="22" t="s">
        <v>946</v>
      </c>
      <c r="D61" s="19">
        <v>44816</v>
      </c>
      <c r="E61" s="32" t="s">
        <v>375</v>
      </c>
      <c r="F61" s="20" t="s">
        <v>54</v>
      </c>
      <c r="G61" s="32" t="s">
        <v>165</v>
      </c>
      <c r="H61" s="32" t="s">
        <v>218</v>
      </c>
      <c r="I61" s="36" t="s">
        <v>219</v>
      </c>
      <c r="J61" s="33">
        <v>7418200000</v>
      </c>
      <c r="K61" s="32" t="s">
        <v>165</v>
      </c>
      <c r="L61" s="31" t="s">
        <v>608</v>
      </c>
      <c r="M61" s="31" t="s">
        <v>755</v>
      </c>
      <c r="N61" s="31" t="s">
        <v>724</v>
      </c>
      <c r="O61" s="31"/>
      <c r="P61" s="31"/>
      <c r="Q61" s="31"/>
      <c r="R61" s="31"/>
      <c r="S61" s="31"/>
      <c r="T61" s="31"/>
      <c r="U61" s="31"/>
      <c r="V61" s="31"/>
      <c r="W61" s="31"/>
      <c r="X61" s="40">
        <f t="shared" si="0"/>
        <v>11076.8</v>
      </c>
      <c r="Y61" s="16" t="s">
        <v>53</v>
      </c>
      <c r="Z61" s="23">
        <v>15824</v>
      </c>
      <c r="AA61" s="16" t="s">
        <v>53</v>
      </c>
      <c r="AB61" s="16">
        <v>140</v>
      </c>
      <c r="AC61" s="16">
        <v>84</v>
      </c>
      <c r="AD61" s="16">
        <v>132</v>
      </c>
      <c r="AE61" s="16">
        <v>390</v>
      </c>
      <c r="AF61" s="16">
        <v>17</v>
      </c>
      <c r="AG61" s="16">
        <v>17</v>
      </c>
      <c r="AH61" s="16">
        <v>17</v>
      </c>
      <c r="AI61" s="16" t="s">
        <v>381</v>
      </c>
      <c r="AJ61" s="16">
        <v>1</v>
      </c>
      <c r="AK61" s="18">
        <v>2.4750000000000002E-3</v>
      </c>
      <c r="AL61" s="38">
        <v>0.47499999999999998</v>
      </c>
      <c r="AM61" s="20" t="s">
        <v>48</v>
      </c>
      <c r="AN61" s="21" t="s">
        <v>49</v>
      </c>
      <c r="AO61" s="14"/>
      <c r="AP61" s="21" t="s">
        <v>50</v>
      </c>
      <c r="AQ61" s="21" t="s">
        <v>79</v>
      </c>
      <c r="AR61" s="21" t="s">
        <v>167</v>
      </c>
      <c r="AS61" s="20"/>
      <c r="AT61" s="20"/>
      <c r="AU61" s="20"/>
      <c r="AV61" s="20"/>
      <c r="AW61" s="20"/>
      <c r="AX61" s="20"/>
      <c r="AY61" s="20"/>
      <c r="AZ61" s="20">
        <v>1</v>
      </c>
      <c r="BA61" s="20"/>
      <c r="BB61" s="20"/>
      <c r="BC61" s="16" t="s">
        <v>74</v>
      </c>
      <c r="BD61" s="20"/>
      <c r="BE61" s="20" t="s">
        <v>60</v>
      </c>
      <c r="BF61" s="20" t="s">
        <v>52</v>
      </c>
      <c r="BG61" s="20" t="s">
        <v>61</v>
      </c>
      <c r="BH61" s="21"/>
    </row>
    <row r="62" spans="2:64" ht="45.6" customHeight="1" x14ac:dyDescent="0.3">
      <c r="B62" s="28" t="s">
        <v>222</v>
      </c>
      <c r="C62" s="22" t="s">
        <v>947</v>
      </c>
      <c r="D62" s="19">
        <v>44816</v>
      </c>
      <c r="E62" s="32" t="s">
        <v>375</v>
      </c>
      <c r="F62" s="20" t="s">
        <v>54</v>
      </c>
      <c r="G62" s="32" t="s">
        <v>73</v>
      </c>
      <c r="H62" s="32" t="s">
        <v>369</v>
      </c>
      <c r="I62" s="36" t="s">
        <v>226</v>
      </c>
      <c r="J62" s="33">
        <v>8302500000</v>
      </c>
      <c r="K62" s="32" t="s">
        <v>73</v>
      </c>
      <c r="L62" s="31" t="s">
        <v>609</v>
      </c>
      <c r="M62" s="31" t="s">
        <v>756</v>
      </c>
      <c r="N62" s="31" t="s">
        <v>757</v>
      </c>
      <c r="O62" s="31" t="s">
        <v>758</v>
      </c>
      <c r="P62" s="31"/>
      <c r="Q62" s="31"/>
      <c r="R62" s="31"/>
      <c r="S62" s="31"/>
      <c r="T62" s="31"/>
      <c r="U62" s="31"/>
      <c r="V62" s="31"/>
      <c r="W62" s="31"/>
      <c r="X62" s="40">
        <f t="shared" si="0"/>
        <v>6577.9</v>
      </c>
      <c r="Y62" s="16" t="s">
        <v>53</v>
      </c>
      <c r="Z62" s="23">
        <v>9397</v>
      </c>
      <c r="AA62" s="16" t="s">
        <v>53</v>
      </c>
      <c r="AB62" s="16">
        <v>60</v>
      </c>
      <c r="AC62" s="16">
        <v>360</v>
      </c>
      <c r="AD62" s="16">
        <v>80</v>
      </c>
      <c r="AE62" s="16">
        <v>540</v>
      </c>
      <c r="AF62" s="16">
        <v>10</v>
      </c>
      <c r="AG62" s="16">
        <v>40</v>
      </c>
      <c r="AH62" s="16">
        <v>10</v>
      </c>
      <c r="AI62" s="16" t="s">
        <v>381</v>
      </c>
      <c r="AJ62" s="16">
        <v>1</v>
      </c>
      <c r="AK62" s="18">
        <v>1.3680000000000001E-3</v>
      </c>
      <c r="AL62" s="38">
        <v>0.6</v>
      </c>
      <c r="AM62" s="20" t="s">
        <v>48</v>
      </c>
      <c r="AN62" s="21" t="s">
        <v>49</v>
      </c>
      <c r="AO62" s="14"/>
      <c r="AP62" s="21" t="s">
        <v>50</v>
      </c>
      <c r="AQ62" s="21" t="s">
        <v>51</v>
      </c>
      <c r="AR62" s="21" t="s">
        <v>58</v>
      </c>
      <c r="AS62" s="20"/>
      <c r="AT62" s="20"/>
      <c r="AU62" s="20"/>
      <c r="AV62" s="20"/>
      <c r="AW62" s="20"/>
      <c r="AX62" s="20"/>
      <c r="AY62" s="20"/>
      <c r="AZ62" s="20">
        <v>1</v>
      </c>
      <c r="BA62" s="20"/>
      <c r="BB62" s="20"/>
      <c r="BC62" s="16" t="s">
        <v>74</v>
      </c>
      <c r="BD62" s="20"/>
      <c r="BE62" s="20" t="s">
        <v>60</v>
      </c>
      <c r="BF62" s="20" t="s">
        <v>52</v>
      </c>
      <c r="BG62" s="20" t="s">
        <v>61</v>
      </c>
      <c r="BH62" s="21"/>
    </row>
    <row r="63" spans="2:64" ht="45.6" customHeight="1" x14ac:dyDescent="0.3">
      <c r="B63" s="28" t="s">
        <v>225</v>
      </c>
      <c r="C63" s="22" t="s">
        <v>948</v>
      </c>
      <c r="D63" s="19">
        <v>44816</v>
      </c>
      <c r="E63" s="32" t="s">
        <v>375</v>
      </c>
      <c r="F63" s="20" t="s">
        <v>54</v>
      </c>
      <c r="G63" s="32" t="s">
        <v>73</v>
      </c>
      <c r="H63" s="32" t="s">
        <v>224</v>
      </c>
      <c r="I63" s="36" t="s">
        <v>223</v>
      </c>
      <c r="J63" s="33">
        <v>8302500000</v>
      </c>
      <c r="K63" s="32" t="s">
        <v>73</v>
      </c>
      <c r="L63" s="31" t="s">
        <v>609</v>
      </c>
      <c r="M63" s="31" t="s">
        <v>759</v>
      </c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40">
        <f t="shared" si="0"/>
        <v>7629.9999999999991</v>
      </c>
      <c r="Y63" s="16" t="s">
        <v>53</v>
      </c>
      <c r="Z63" s="23">
        <v>10900</v>
      </c>
      <c r="AA63" s="16" t="s">
        <v>53</v>
      </c>
      <c r="AB63" s="16">
        <v>60</v>
      </c>
      <c r="AC63" s="16">
        <v>360</v>
      </c>
      <c r="AD63" s="16">
        <v>80</v>
      </c>
      <c r="AE63" s="16">
        <v>540</v>
      </c>
      <c r="AF63" s="16">
        <v>10</v>
      </c>
      <c r="AG63" s="16">
        <v>40</v>
      </c>
      <c r="AH63" s="16">
        <v>10</v>
      </c>
      <c r="AI63" s="16" t="s">
        <v>381</v>
      </c>
      <c r="AJ63" s="16">
        <v>1</v>
      </c>
      <c r="AK63" s="18">
        <v>1.3680000000000001E-3</v>
      </c>
      <c r="AL63" s="38">
        <v>0.6</v>
      </c>
      <c r="AM63" s="20" t="s">
        <v>48</v>
      </c>
      <c r="AN63" s="21" t="s">
        <v>49</v>
      </c>
      <c r="AO63" s="14"/>
      <c r="AP63" s="21" t="s">
        <v>50</v>
      </c>
      <c r="AQ63" s="21" t="s">
        <v>79</v>
      </c>
      <c r="AR63" s="21" t="s">
        <v>58</v>
      </c>
      <c r="AS63" s="20"/>
      <c r="AT63" s="20"/>
      <c r="AU63" s="20"/>
      <c r="AV63" s="20"/>
      <c r="AW63" s="20"/>
      <c r="AX63" s="20"/>
      <c r="AY63" s="20"/>
      <c r="AZ63" s="20">
        <v>1</v>
      </c>
      <c r="BA63" s="20"/>
      <c r="BB63" s="20"/>
      <c r="BC63" s="16" t="s">
        <v>74</v>
      </c>
      <c r="BD63" s="20"/>
      <c r="BE63" s="20" t="s">
        <v>60</v>
      </c>
      <c r="BF63" s="20" t="s">
        <v>52</v>
      </c>
      <c r="BG63" s="20" t="s">
        <v>61</v>
      </c>
      <c r="BH63" s="21"/>
    </row>
    <row r="64" spans="2:64" ht="45.6" customHeight="1" x14ac:dyDescent="0.3">
      <c r="B64" s="28" t="s">
        <v>228</v>
      </c>
      <c r="C64" s="22" t="s">
        <v>949</v>
      </c>
      <c r="D64" s="19">
        <v>44816</v>
      </c>
      <c r="E64" s="32" t="s">
        <v>375</v>
      </c>
      <c r="F64" s="20" t="s">
        <v>54</v>
      </c>
      <c r="G64" s="32" t="s">
        <v>73</v>
      </c>
      <c r="H64" s="32" t="s">
        <v>229</v>
      </c>
      <c r="I64" s="36" t="s">
        <v>230</v>
      </c>
      <c r="J64" s="33">
        <v>8302500000</v>
      </c>
      <c r="K64" s="32" t="s">
        <v>73</v>
      </c>
      <c r="L64" s="31" t="s">
        <v>610</v>
      </c>
      <c r="M64" s="31" t="s">
        <v>760</v>
      </c>
      <c r="N64" s="31" t="s">
        <v>758</v>
      </c>
      <c r="O64" s="31"/>
      <c r="P64" s="31"/>
      <c r="Q64" s="31"/>
      <c r="R64" s="31"/>
      <c r="S64" s="31"/>
      <c r="T64" s="31"/>
      <c r="U64" s="31"/>
      <c r="V64" s="31"/>
      <c r="W64" s="31"/>
      <c r="X64" s="40">
        <f t="shared" si="0"/>
        <v>6966.4</v>
      </c>
      <c r="Y64" s="16" t="s">
        <v>53</v>
      </c>
      <c r="Z64" s="23">
        <v>9952</v>
      </c>
      <c r="AA64" s="16" t="s">
        <v>53</v>
      </c>
      <c r="AB64" s="16">
        <v>135</v>
      </c>
      <c r="AC64" s="16">
        <v>220</v>
      </c>
      <c r="AD64" s="16">
        <v>59</v>
      </c>
      <c r="AE64" s="16">
        <v>690</v>
      </c>
      <c r="AF64" s="16">
        <v>25</v>
      </c>
      <c r="AG64" s="16">
        <v>15</v>
      </c>
      <c r="AH64" s="16">
        <v>65</v>
      </c>
      <c r="AI64" s="16" t="s">
        <v>381</v>
      </c>
      <c r="AJ64" s="16">
        <v>1</v>
      </c>
      <c r="AK64" s="18">
        <v>4.0800000000000003E-3</v>
      </c>
      <c r="AL64" s="38">
        <v>0.77500000000000002</v>
      </c>
      <c r="AM64" s="20" t="s">
        <v>48</v>
      </c>
      <c r="AN64" s="21" t="s">
        <v>49</v>
      </c>
      <c r="AO64" s="14"/>
      <c r="AP64" s="21" t="s">
        <v>50</v>
      </c>
      <c r="AQ64" s="21" t="s">
        <v>51</v>
      </c>
      <c r="AR64" s="21" t="s">
        <v>58</v>
      </c>
      <c r="AS64" s="20"/>
      <c r="AT64" s="20"/>
      <c r="AU64" s="20"/>
      <c r="AV64" s="20"/>
      <c r="AW64" s="20"/>
      <c r="AX64" s="20"/>
      <c r="AY64" s="20"/>
      <c r="AZ64" s="20">
        <v>1</v>
      </c>
      <c r="BA64" s="20"/>
      <c r="BB64" s="20"/>
      <c r="BC64" s="16" t="s">
        <v>74</v>
      </c>
      <c r="BD64" s="20"/>
      <c r="BE64" s="20" t="s">
        <v>60</v>
      </c>
      <c r="BF64" s="20" t="s">
        <v>52</v>
      </c>
      <c r="BG64" s="20" t="s">
        <v>61</v>
      </c>
      <c r="BH64" s="21"/>
    </row>
    <row r="65" spans="2:60" ht="45.6" customHeight="1" x14ac:dyDescent="0.3">
      <c r="B65" s="28" t="s">
        <v>227</v>
      </c>
      <c r="C65" s="22" t="s">
        <v>950</v>
      </c>
      <c r="D65" s="19">
        <v>44816</v>
      </c>
      <c r="E65" s="32" t="s">
        <v>375</v>
      </c>
      <c r="F65" s="20" t="s">
        <v>54</v>
      </c>
      <c r="G65" s="32" t="s">
        <v>73</v>
      </c>
      <c r="H65" s="32" t="s">
        <v>231</v>
      </c>
      <c r="I65" s="36" t="s">
        <v>232</v>
      </c>
      <c r="J65" s="33">
        <v>8302500000</v>
      </c>
      <c r="K65" s="32" t="s">
        <v>73</v>
      </c>
      <c r="L65" s="31" t="s">
        <v>610</v>
      </c>
      <c r="M65" s="31" t="s">
        <v>761</v>
      </c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40">
        <f t="shared" si="0"/>
        <v>8026.2</v>
      </c>
      <c r="Y65" s="16" t="s">
        <v>53</v>
      </c>
      <c r="Z65" s="23">
        <v>11466</v>
      </c>
      <c r="AA65" s="16" t="s">
        <v>53</v>
      </c>
      <c r="AB65" s="16">
        <v>135</v>
      </c>
      <c r="AC65" s="16">
        <v>220</v>
      </c>
      <c r="AD65" s="16">
        <v>59</v>
      </c>
      <c r="AE65" s="16">
        <v>690</v>
      </c>
      <c r="AF65" s="16">
        <v>25</v>
      </c>
      <c r="AG65" s="16">
        <v>15</v>
      </c>
      <c r="AH65" s="16">
        <v>65</v>
      </c>
      <c r="AI65" s="16" t="s">
        <v>381</v>
      </c>
      <c r="AJ65" s="16">
        <v>1</v>
      </c>
      <c r="AK65" s="18">
        <v>4.0800000000000003E-3</v>
      </c>
      <c r="AL65" s="38">
        <v>0.77500000000000002</v>
      </c>
      <c r="AM65" s="20" t="s">
        <v>48</v>
      </c>
      <c r="AN65" s="21" t="s">
        <v>49</v>
      </c>
      <c r="AO65" s="14"/>
      <c r="AP65" s="21" t="s">
        <v>50</v>
      </c>
      <c r="AQ65" s="21" t="s">
        <v>79</v>
      </c>
      <c r="AR65" s="21" t="s">
        <v>58</v>
      </c>
      <c r="AS65" s="20"/>
      <c r="AT65" s="20"/>
      <c r="AU65" s="20"/>
      <c r="AV65" s="20"/>
      <c r="AW65" s="20"/>
      <c r="AX65" s="20"/>
      <c r="AY65" s="20"/>
      <c r="AZ65" s="20">
        <v>1</v>
      </c>
      <c r="BA65" s="20"/>
      <c r="BB65" s="20"/>
      <c r="BC65" s="16" t="s">
        <v>74</v>
      </c>
      <c r="BD65" s="20"/>
      <c r="BE65" s="20" t="s">
        <v>60</v>
      </c>
      <c r="BF65" s="20" t="s">
        <v>52</v>
      </c>
      <c r="BG65" s="20" t="s">
        <v>61</v>
      </c>
      <c r="BH65" s="21"/>
    </row>
    <row r="66" spans="2:60" ht="45.6" customHeight="1" x14ac:dyDescent="0.3">
      <c r="B66" s="28" t="s">
        <v>233</v>
      </c>
      <c r="C66" s="22" t="s">
        <v>951</v>
      </c>
      <c r="D66" s="19">
        <v>44816</v>
      </c>
      <c r="E66" s="32" t="s">
        <v>375</v>
      </c>
      <c r="F66" s="20" t="s">
        <v>54</v>
      </c>
      <c r="G66" s="32" t="s">
        <v>73</v>
      </c>
      <c r="H66" s="32" t="s">
        <v>234</v>
      </c>
      <c r="I66" s="36" t="s">
        <v>235</v>
      </c>
      <c r="J66" s="33">
        <v>8302500000</v>
      </c>
      <c r="K66" s="32" t="s">
        <v>73</v>
      </c>
      <c r="L66" s="31" t="s">
        <v>611</v>
      </c>
      <c r="M66" s="31" t="s">
        <v>762</v>
      </c>
      <c r="N66" s="31" t="s">
        <v>763</v>
      </c>
      <c r="O66" s="31" t="s">
        <v>758</v>
      </c>
      <c r="P66" s="31"/>
      <c r="Q66" s="31"/>
      <c r="R66" s="31"/>
      <c r="S66" s="31"/>
      <c r="T66" s="31"/>
      <c r="U66" s="31"/>
      <c r="V66" s="31"/>
      <c r="W66" s="31"/>
      <c r="X66" s="40">
        <f t="shared" si="0"/>
        <v>1682.8</v>
      </c>
      <c r="Y66" s="16" t="s">
        <v>53</v>
      </c>
      <c r="Z66" s="23">
        <v>2404</v>
      </c>
      <c r="AA66" s="16" t="s">
        <v>53</v>
      </c>
      <c r="AB66" s="16">
        <v>60</v>
      </c>
      <c r="AC66" s="16">
        <v>30</v>
      </c>
      <c r="AD66" s="16">
        <v>51</v>
      </c>
      <c r="AE66" s="16">
        <v>140</v>
      </c>
      <c r="AF66" s="16">
        <v>6.5</v>
      </c>
      <c r="AG66" s="16">
        <v>6.5</v>
      </c>
      <c r="AH66" s="16">
        <v>6.5</v>
      </c>
      <c r="AI66" s="16" t="s">
        <v>381</v>
      </c>
      <c r="AJ66" s="16">
        <v>1</v>
      </c>
      <c r="AK66" s="18">
        <v>6.4000000000000005E-4</v>
      </c>
      <c r="AL66" s="38">
        <v>0.17499999999999999</v>
      </c>
      <c r="AM66" s="20" t="s">
        <v>48</v>
      </c>
      <c r="AN66" s="21" t="s">
        <v>49</v>
      </c>
      <c r="AO66" s="14"/>
      <c r="AP66" s="21" t="s">
        <v>50</v>
      </c>
      <c r="AQ66" s="21" t="s">
        <v>51</v>
      </c>
      <c r="AR66" s="21" t="s">
        <v>58</v>
      </c>
      <c r="AS66" s="20"/>
      <c r="AT66" s="20"/>
      <c r="AU66" s="20"/>
      <c r="AV66" s="20"/>
      <c r="AW66" s="20"/>
      <c r="AX66" s="20"/>
      <c r="AY66" s="20"/>
      <c r="AZ66" s="20">
        <v>1</v>
      </c>
      <c r="BA66" s="20">
        <v>1</v>
      </c>
      <c r="BB66" s="20"/>
      <c r="BC66" s="16" t="s">
        <v>74</v>
      </c>
      <c r="BD66" s="20"/>
      <c r="BE66" s="20" t="s">
        <v>60</v>
      </c>
      <c r="BF66" s="20" t="s">
        <v>52</v>
      </c>
      <c r="BG66" s="20" t="s">
        <v>61</v>
      </c>
      <c r="BH66" s="21"/>
    </row>
    <row r="67" spans="2:60" ht="45.6" customHeight="1" x14ac:dyDescent="0.3">
      <c r="B67" s="28" t="s">
        <v>236</v>
      </c>
      <c r="C67" s="22" t="s">
        <v>952</v>
      </c>
      <c r="D67" s="19">
        <v>44816</v>
      </c>
      <c r="E67" s="32" t="s">
        <v>375</v>
      </c>
      <c r="F67" s="20" t="s">
        <v>54</v>
      </c>
      <c r="G67" s="32" t="s">
        <v>73</v>
      </c>
      <c r="H67" s="32" t="s">
        <v>237</v>
      </c>
      <c r="I67" s="36" t="s">
        <v>238</v>
      </c>
      <c r="J67" s="33">
        <v>8302500000</v>
      </c>
      <c r="K67" s="32" t="s">
        <v>73</v>
      </c>
      <c r="L67" s="31" t="s">
        <v>611</v>
      </c>
      <c r="M67" s="31" t="s">
        <v>764</v>
      </c>
      <c r="N67" s="31" t="s">
        <v>758</v>
      </c>
      <c r="O67" s="31"/>
      <c r="P67" s="31"/>
      <c r="Q67" s="31"/>
      <c r="R67" s="31"/>
      <c r="S67" s="31"/>
      <c r="T67" s="31"/>
      <c r="U67" s="31"/>
      <c r="V67" s="31"/>
      <c r="W67" s="31"/>
      <c r="X67" s="40">
        <f t="shared" si="0"/>
        <v>1925.6999999999998</v>
      </c>
      <c r="Y67" s="16" t="s">
        <v>53</v>
      </c>
      <c r="Z67" s="23">
        <v>2751</v>
      </c>
      <c r="AA67" s="16" t="s">
        <v>53</v>
      </c>
      <c r="AB67" s="16">
        <v>60</v>
      </c>
      <c r="AC67" s="16">
        <v>30</v>
      </c>
      <c r="AD67" s="16">
        <v>51</v>
      </c>
      <c r="AE67" s="16">
        <v>140</v>
      </c>
      <c r="AF67" s="16">
        <v>6.5</v>
      </c>
      <c r="AG67" s="16">
        <v>6.5</v>
      </c>
      <c r="AH67" s="16">
        <v>6.5</v>
      </c>
      <c r="AI67" s="16" t="s">
        <v>381</v>
      </c>
      <c r="AJ67" s="16">
        <v>1</v>
      </c>
      <c r="AK67" s="18">
        <v>6.4000000000000005E-4</v>
      </c>
      <c r="AL67" s="38">
        <v>0.17499999999999999</v>
      </c>
      <c r="AM67" s="20" t="s">
        <v>48</v>
      </c>
      <c r="AN67" s="21" t="s">
        <v>49</v>
      </c>
      <c r="AO67" s="14"/>
      <c r="AP67" s="21" t="s">
        <v>50</v>
      </c>
      <c r="AQ67" s="21" t="s">
        <v>79</v>
      </c>
      <c r="AR67" s="21" t="s">
        <v>58</v>
      </c>
      <c r="AS67" s="20"/>
      <c r="AT67" s="20"/>
      <c r="AU67" s="20"/>
      <c r="AV67" s="20"/>
      <c r="AW67" s="20"/>
      <c r="AX67" s="20"/>
      <c r="AY67" s="20"/>
      <c r="AZ67" s="20">
        <v>1</v>
      </c>
      <c r="BA67" s="20">
        <v>1</v>
      </c>
      <c r="BB67" s="20"/>
      <c r="BC67" s="16" t="s">
        <v>74</v>
      </c>
      <c r="BD67" s="20"/>
      <c r="BE67" s="20" t="s">
        <v>60</v>
      </c>
      <c r="BF67" s="20" t="s">
        <v>52</v>
      </c>
      <c r="BG67" s="20" t="s">
        <v>61</v>
      </c>
      <c r="BH67" s="21"/>
    </row>
    <row r="68" spans="2:60" ht="45.6" customHeight="1" x14ac:dyDescent="0.3">
      <c r="B68" s="28" t="s">
        <v>239</v>
      </c>
      <c r="C68" s="22" t="s">
        <v>953</v>
      </c>
      <c r="D68" s="19">
        <v>44816</v>
      </c>
      <c r="E68" s="32" t="s">
        <v>375</v>
      </c>
      <c r="F68" s="20" t="s">
        <v>54</v>
      </c>
      <c r="G68" s="32" t="s">
        <v>73</v>
      </c>
      <c r="H68" s="32" t="s">
        <v>240</v>
      </c>
      <c r="I68" s="36" t="s">
        <v>241</v>
      </c>
      <c r="J68" s="33">
        <v>8302500000</v>
      </c>
      <c r="K68" s="32" t="s">
        <v>73</v>
      </c>
      <c r="L68" s="31" t="s">
        <v>612</v>
      </c>
      <c r="M68" s="31" t="s">
        <v>765</v>
      </c>
      <c r="N68" s="31" t="s">
        <v>763</v>
      </c>
      <c r="O68" s="31" t="s">
        <v>758</v>
      </c>
      <c r="P68" s="31"/>
      <c r="Q68" s="31"/>
      <c r="R68" s="31"/>
      <c r="S68" s="31"/>
      <c r="T68" s="31"/>
      <c r="U68" s="31"/>
      <c r="V68" s="31"/>
      <c r="W68" s="31"/>
      <c r="X68" s="40">
        <f t="shared" ref="X68:X131" si="1">Z68*0.7</f>
        <v>2435.2999999999997</v>
      </c>
      <c r="Y68" s="16" t="s">
        <v>53</v>
      </c>
      <c r="Z68" s="23">
        <v>3479</v>
      </c>
      <c r="AA68" s="16" t="s">
        <v>53</v>
      </c>
      <c r="AB68" s="16">
        <v>110</v>
      </c>
      <c r="AC68" s="16">
        <v>30</v>
      </c>
      <c r="AD68" s="16">
        <v>50</v>
      </c>
      <c r="AE68" s="16">
        <v>230</v>
      </c>
      <c r="AF68" s="16">
        <v>15</v>
      </c>
      <c r="AG68" s="16">
        <v>6.5</v>
      </c>
      <c r="AH68" s="16">
        <v>6.5</v>
      </c>
      <c r="AI68" s="16" t="s">
        <v>381</v>
      </c>
      <c r="AJ68" s="16">
        <v>1</v>
      </c>
      <c r="AK68" s="18">
        <v>5.1999999999999995E-4</v>
      </c>
      <c r="AL68" s="38">
        <v>0.26500000000000001</v>
      </c>
      <c r="AM68" s="20" t="s">
        <v>48</v>
      </c>
      <c r="AN68" s="21" t="s">
        <v>49</v>
      </c>
      <c r="AO68" s="14"/>
      <c r="AP68" s="21" t="s">
        <v>50</v>
      </c>
      <c r="AQ68" s="21" t="s">
        <v>51</v>
      </c>
      <c r="AR68" s="21" t="s">
        <v>58</v>
      </c>
      <c r="AS68" s="20"/>
      <c r="AT68" s="20"/>
      <c r="AU68" s="20"/>
      <c r="AV68" s="20"/>
      <c r="AW68" s="20"/>
      <c r="AX68" s="20"/>
      <c r="AY68" s="20"/>
      <c r="AZ68" s="20">
        <v>1</v>
      </c>
      <c r="BA68" s="20">
        <v>2</v>
      </c>
      <c r="BB68" s="20"/>
      <c r="BC68" s="16" t="s">
        <v>74</v>
      </c>
      <c r="BD68" s="20"/>
      <c r="BE68" s="20" t="s">
        <v>60</v>
      </c>
      <c r="BF68" s="20" t="s">
        <v>52</v>
      </c>
      <c r="BG68" s="20" t="s">
        <v>61</v>
      </c>
      <c r="BH68" s="21"/>
    </row>
    <row r="69" spans="2:60" ht="45.6" customHeight="1" x14ac:dyDescent="0.3">
      <c r="B69" s="28" t="s">
        <v>242</v>
      </c>
      <c r="C69" s="22" t="s">
        <v>954</v>
      </c>
      <c r="D69" s="19">
        <v>44816</v>
      </c>
      <c r="E69" s="32" t="s">
        <v>375</v>
      </c>
      <c r="F69" s="20" t="s">
        <v>54</v>
      </c>
      <c r="G69" s="32" t="s">
        <v>73</v>
      </c>
      <c r="H69" s="32" t="s">
        <v>243</v>
      </c>
      <c r="I69" s="36" t="s">
        <v>244</v>
      </c>
      <c r="J69" s="33">
        <v>8302500000</v>
      </c>
      <c r="K69" s="32" t="s">
        <v>73</v>
      </c>
      <c r="L69" s="31" t="s">
        <v>612</v>
      </c>
      <c r="M69" s="31" t="s">
        <v>766</v>
      </c>
      <c r="N69" s="31" t="s">
        <v>758</v>
      </c>
      <c r="O69" s="31" t="s">
        <v>763</v>
      </c>
      <c r="P69" s="31"/>
      <c r="Q69" s="31"/>
      <c r="R69" s="31"/>
      <c r="S69" s="31"/>
      <c r="T69" s="31"/>
      <c r="U69" s="31"/>
      <c r="V69" s="31"/>
      <c r="W69" s="31"/>
      <c r="X69" s="40">
        <f t="shared" si="1"/>
        <v>2807.7</v>
      </c>
      <c r="Y69" s="16" t="s">
        <v>53</v>
      </c>
      <c r="Z69" s="23">
        <v>4011</v>
      </c>
      <c r="AA69" s="16" t="s">
        <v>53</v>
      </c>
      <c r="AB69" s="16">
        <v>110</v>
      </c>
      <c r="AC69" s="16">
        <v>30</v>
      </c>
      <c r="AD69" s="16">
        <v>50</v>
      </c>
      <c r="AE69" s="16">
        <v>230</v>
      </c>
      <c r="AF69" s="16">
        <v>15</v>
      </c>
      <c r="AG69" s="16">
        <v>6.5</v>
      </c>
      <c r="AH69" s="16">
        <v>6.5</v>
      </c>
      <c r="AI69" s="16" t="s">
        <v>381</v>
      </c>
      <c r="AJ69" s="16">
        <v>1</v>
      </c>
      <c r="AK69" s="18">
        <v>5.1999999999999995E-4</v>
      </c>
      <c r="AL69" s="38">
        <v>0.26500000000000001</v>
      </c>
      <c r="AM69" s="20" t="s">
        <v>48</v>
      </c>
      <c r="AN69" s="21" t="s">
        <v>49</v>
      </c>
      <c r="AO69" s="14"/>
      <c r="AP69" s="21" t="s">
        <v>50</v>
      </c>
      <c r="AQ69" s="21" t="s">
        <v>79</v>
      </c>
      <c r="AR69" s="21" t="s">
        <v>58</v>
      </c>
      <c r="AS69" s="20"/>
      <c r="AT69" s="20"/>
      <c r="AU69" s="20"/>
      <c r="AV69" s="20"/>
      <c r="AW69" s="20"/>
      <c r="AX69" s="20"/>
      <c r="AY69" s="20"/>
      <c r="AZ69" s="20">
        <v>1</v>
      </c>
      <c r="BA69" s="20">
        <v>2</v>
      </c>
      <c r="BB69" s="20"/>
      <c r="BC69" s="16" t="s">
        <v>74</v>
      </c>
      <c r="BD69" s="20"/>
      <c r="BE69" s="20" t="s">
        <v>60</v>
      </c>
      <c r="BF69" s="20" t="s">
        <v>52</v>
      </c>
      <c r="BG69" s="20" t="s">
        <v>61</v>
      </c>
      <c r="BH69" s="21"/>
    </row>
    <row r="70" spans="2:60" ht="45.6" customHeight="1" x14ac:dyDescent="0.3">
      <c r="B70" s="28" t="s">
        <v>245</v>
      </c>
      <c r="C70" s="22" t="s">
        <v>955</v>
      </c>
      <c r="D70" s="19">
        <v>44816</v>
      </c>
      <c r="E70" s="32" t="s">
        <v>375</v>
      </c>
      <c r="F70" s="20" t="s">
        <v>54</v>
      </c>
      <c r="G70" s="32" t="s">
        <v>73</v>
      </c>
      <c r="H70" s="32" t="s">
        <v>246</v>
      </c>
      <c r="I70" s="36" t="s">
        <v>247</v>
      </c>
      <c r="J70" s="33">
        <v>8302500000</v>
      </c>
      <c r="K70" s="32" t="s">
        <v>73</v>
      </c>
      <c r="L70" s="31" t="s">
        <v>613</v>
      </c>
      <c r="M70" s="31" t="s">
        <v>767</v>
      </c>
      <c r="N70" s="31" t="s">
        <v>763</v>
      </c>
      <c r="O70" s="31" t="s">
        <v>758</v>
      </c>
      <c r="P70" s="31"/>
      <c r="Q70" s="31"/>
      <c r="R70" s="31"/>
      <c r="S70" s="31"/>
      <c r="T70" s="31"/>
      <c r="U70" s="31"/>
      <c r="V70" s="31"/>
      <c r="W70" s="31"/>
      <c r="X70" s="40">
        <f t="shared" si="1"/>
        <v>3479</v>
      </c>
      <c r="Y70" s="16" t="s">
        <v>53</v>
      </c>
      <c r="Z70" s="23">
        <v>4970</v>
      </c>
      <c r="AA70" s="16" t="s">
        <v>53</v>
      </c>
      <c r="AB70" s="16">
        <v>170</v>
      </c>
      <c r="AC70" s="16">
        <v>30</v>
      </c>
      <c r="AD70" s="16">
        <v>50</v>
      </c>
      <c r="AE70" s="16">
        <v>325</v>
      </c>
      <c r="AF70" s="16">
        <v>17</v>
      </c>
      <c r="AG70" s="16">
        <v>6.5</v>
      </c>
      <c r="AH70" s="16">
        <v>6.5</v>
      </c>
      <c r="AI70" s="16" t="s">
        <v>381</v>
      </c>
      <c r="AJ70" s="16">
        <v>1</v>
      </c>
      <c r="AK70" s="18">
        <v>7.2000000000000005E-4</v>
      </c>
      <c r="AL70" s="38">
        <v>0.36499999999999999</v>
      </c>
      <c r="AM70" s="20" t="s">
        <v>48</v>
      </c>
      <c r="AN70" s="21" t="s">
        <v>49</v>
      </c>
      <c r="AO70" s="14"/>
      <c r="AP70" s="21" t="s">
        <v>50</v>
      </c>
      <c r="AQ70" s="21" t="s">
        <v>51</v>
      </c>
      <c r="AR70" s="21" t="s">
        <v>58</v>
      </c>
      <c r="AS70" s="20"/>
      <c r="AT70" s="20"/>
      <c r="AU70" s="20"/>
      <c r="AV70" s="20"/>
      <c r="AW70" s="20"/>
      <c r="AX70" s="20"/>
      <c r="AY70" s="20"/>
      <c r="AZ70" s="20">
        <v>1</v>
      </c>
      <c r="BA70" s="20">
        <v>3</v>
      </c>
      <c r="BB70" s="20"/>
      <c r="BC70" s="16" t="s">
        <v>74</v>
      </c>
      <c r="BD70" s="20"/>
      <c r="BE70" s="20" t="s">
        <v>60</v>
      </c>
      <c r="BF70" s="20" t="s">
        <v>52</v>
      </c>
      <c r="BG70" s="20" t="s">
        <v>61</v>
      </c>
      <c r="BH70" s="21"/>
    </row>
    <row r="71" spans="2:60" ht="45.6" customHeight="1" x14ac:dyDescent="0.3">
      <c r="B71" s="28" t="s">
        <v>248</v>
      </c>
      <c r="C71" s="22" t="s">
        <v>956</v>
      </c>
      <c r="D71" s="19">
        <v>44816</v>
      </c>
      <c r="E71" s="32" t="s">
        <v>375</v>
      </c>
      <c r="F71" s="20" t="s">
        <v>54</v>
      </c>
      <c r="G71" s="32" t="s">
        <v>73</v>
      </c>
      <c r="H71" s="32" t="s">
        <v>249</v>
      </c>
      <c r="I71" s="36" t="s">
        <v>250</v>
      </c>
      <c r="J71" s="33">
        <v>8302500000</v>
      </c>
      <c r="K71" s="32" t="s">
        <v>73</v>
      </c>
      <c r="L71" s="31" t="s">
        <v>613</v>
      </c>
      <c r="M71" s="31" t="s">
        <v>768</v>
      </c>
      <c r="N71" s="31" t="s">
        <v>758</v>
      </c>
      <c r="O71" s="31"/>
      <c r="P71" s="31"/>
      <c r="Q71" s="31"/>
      <c r="R71" s="31"/>
      <c r="S71" s="31"/>
      <c r="T71" s="31"/>
      <c r="U71" s="31"/>
      <c r="V71" s="31"/>
      <c r="W71" s="31"/>
      <c r="X71" s="40">
        <f t="shared" si="1"/>
        <v>4013.1</v>
      </c>
      <c r="Y71" s="16" t="s">
        <v>53</v>
      </c>
      <c r="Z71" s="23">
        <v>5733</v>
      </c>
      <c r="AA71" s="16" t="s">
        <v>53</v>
      </c>
      <c r="AB71" s="16">
        <v>170</v>
      </c>
      <c r="AC71" s="16">
        <v>30</v>
      </c>
      <c r="AD71" s="16">
        <v>50</v>
      </c>
      <c r="AE71" s="16">
        <v>325</v>
      </c>
      <c r="AF71" s="16">
        <v>17</v>
      </c>
      <c r="AG71" s="16">
        <v>6.5</v>
      </c>
      <c r="AH71" s="16">
        <v>6.5</v>
      </c>
      <c r="AI71" s="16" t="s">
        <v>381</v>
      </c>
      <c r="AJ71" s="16">
        <v>1</v>
      </c>
      <c r="AK71" s="18">
        <v>7.2000000000000005E-4</v>
      </c>
      <c r="AL71" s="38">
        <v>0.36499999999999999</v>
      </c>
      <c r="AM71" s="20" t="s">
        <v>48</v>
      </c>
      <c r="AN71" s="21" t="s">
        <v>49</v>
      </c>
      <c r="AO71" s="14"/>
      <c r="AP71" s="21" t="s">
        <v>50</v>
      </c>
      <c r="AQ71" s="21" t="s">
        <v>79</v>
      </c>
      <c r="AR71" s="21" t="s">
        <v>58</v>
      </c>
      <c r="AS71" s="20"/>
      <c r="AT71" s="20"/>
      <c r="AU71" s="20"/>
      <c r="AV71" s="20"/>
      <c r="AW71" s="20"/>
      <c r="AX71" s="20"/>
      <c r="AY71" s="20"/>
      <c r="AZ71" s="20">
        <v>1</v>
      </c>
      <c r="BA71" s="20">
        <v>3</v>
      </c>
      <c r="BB71" s="20"/>
      <c r="BC71" s="16" t="s">
        <v>74</v>
      </c>
      <c r="BD71" s="20"/>
      <c r="BE71" s="20" t="s">
        <v>60</v>
      </c>
      <c r="BF71" s="20" t="s">
        <v>52</v>
      </c>
      <c r="BG71" s="20" t="s">
        <v>61</v>
      </c>
      <c r="BH71" s="21"/>
    </row>
    <row r="72" spans="2:60" ht="45.6" customHeight="1" x14ac:dyDescent="0.3">
      <c r="B72" s="28" t="s">
        <v>251</v>
      </c>
      <c r="C72" s="22" t="s">
        <v>957</v>
      </c>
      <c r="D72" s="19">
        <v>44816</v>
      </c>
      <c r="E72" s="32" t="s">
        <v>375</v>
      </c>
      <c r="F72" s="20" t="s">
        <v>54</v>
      </c>
      <c r="G72" s="32" t="s">
        <v>73</v>
      </c>
      <c r="H72" s="32" t="s">
        <v>252</v>
      </c>
      <c r="I72" s="36" t="s">
        <v>253</v>
      </c>
      <c r="J72" s="33">
        <v>7907000009</v>
      </c>
      <c r="K72" s="32" t="s">
        <v>73</v>
      </c>
      <c r="L72" s="31" t="s">
        <v>614</v>
      </c>
      <c r="M72" s="31" t="s">
        <v>769</v>
      </c>
      <c r="N72" s="31" t="s">
        <v>770</v>
      </c>
      <c r="O72" s="31"/>
      <c r="P72" s="31"/>
      <c r="Q72" s="31"/>
      <c r="R72" s="31"/>
      <c r="S72" s="31"/>
      <c r="T72" s="31"/>
      <c r="U72" s="31"/>
      <c r="V72" s="31"/>
      <c r="W72" s="31"/>
      <c r="X72" s="40">
        <f t="shared" si="1"/>
        <v>3924.2</v>
      </c>
      <c r="Y72" s="16" t="s">
        <v>53</v>
      </c>
      <c r="Z72" s="23">
        <v>5606</v>
      </c>
      <c r="AA72" s="16" t="s">
        <v>53</v>
      </c>
      <c r="AB72" s="16">
        <v>45</v>
      </c>
      <c r="AC72" s="16">
        <v>120</v>
      </c>
      <c r="AD72" s="16">
        <v>134</v>
      </c>
      <c r="AE72" s="16">
        <v>560</v>
      </c>
      <c r="AF72" s="16">
        <v>15</v>
      </c>
      <c r="AG72" s="16">
        <v>15</v>
      </c>
      <c r="AH72" s="16">
        <v>6.5</v>
      </c>
      <c r="AI72" s="16" t="s">
        <v>381</v>
      </c>
      <c r="AJ72" s="16">
        <v>1</v>
      </c>
      <c r="AK72" s="18">
        <v>1.9040000000000001E-3</v>
      </c>
      <c r="AL72" s="38">
        <v>0.67</v>
      </c>
      <c r="AM72" s="20" t="s">
        <v>48</v>
      </c>
      <c r="AN72" s="21" t="s">
        <v>136</v>
      </c>
      <c r="AO72" s="14"/>
      <c r="AP72" s="21" t="s">
        <v>50</v>
      </c>
      <c r="AQ72" s="21" t="s">
        <v>51</v>
      </c>
      <c r="AR72" s="21" t="s">
        <v>58</v>
      </c>
      <c r="AS72" s="20"/>
      <c r="AT72" s="20"/>
      <c r="AU72" s="20"/>
      <c r="AV72" s="20"/>
      <c r="AW72" s="20"/>
      <c r="AX72" s="20"/>
      <c r="AY72" s="20"/>
      <c r="AZ72" s="20">
        <v>1</v>
      </c>
      <c r="BA72" s="20"/>
      <c r="BB72" s="20"/>
      <c r="BC72" s="16" t="s">
        <v>74</v>
      </c>
      <c r="BD72" s="20"/>
      <c r="BE72" s="20" t="s">
        <v>60</v>
      </c>
      <c r="BF72" s="20" t="s">
        <v>52</v>
      </c>
      <c r="BG72" s="20" t="s">
        <v>61</v>
      </c>
      <c r="BH72" s="21"/>
    </row>
    <row r="73" spans="2:60" ht="45.6" customHeight="1" x14ac:dyDescent="0.3">
      <c r="B73" s="28" t="s">
        <v>254</v>
      </c>
      <c r="C73" s="22" t="s">
        <v>958</v>
      </c>
      <c r="D73" s="19">
        <v>44816</v>
      </c>
      <c r="E73" s="32" t="s">
        <v>375</v>
      </c>
      <c r="F73" s="20" t="s">
        <v>54</v>
      </c>
      <c r="G73" s="32" t="s">
        <v>73</v>
      </c>
      <c r="H73" s="32" t="s">
        <v>255</v>
      </c>
      <c r="I73" s="36" t="s">
        <v>256</v>
      </c>
      <c r="J73" s="33">
        <v>7907000009</v>
      </c>
      <c r="K73" s="32" t="s">
        <v>73</v>
      </c>
      <c r="L73" s="31" t="s">
        <v>614</v>
      </c>
      <c r="M73" s="31" t="s">
        <v>771</v>
      </c>
      <c r="N73" s="31" t="s">
        <v>758</v>
      </c>
      <c r="O73" s="31"/>
      <c r="P73" s="31"/>
      <c r="Q73" s="31"/>
      <c r="R73" s="31"/>
      <c r="S73" s="31"/>
      <c r="T73" s="31"/>
      <c r="U73" s="31"/>
      <c r="V73" s="31"/>
      <c r="W73" s="31"/>
      <c r="X73" s="40">
        <f t="shared" si="1"/>
        <v>4506.5999999999995</v>
      </c>
      <c r="Y73" s="16" t="s">
        <v>53</v>
      </c>
      <c r="Z73" s="23">
        <v>6438</v>
      </c>
      <c r="AA73" s="16" t="s">
        <v>53</v>
      </c>
      <c r="AB73" s="16">
        <v>45</v>
      </c>
      <c r="AC73" s="16">
        <v>120</v>
      </c>
      <c r="AD73" s="16">
        <v>134</v>
      </c>
      <c r="AE73" s="16">
        <v>560</v>
      </c>
      <c r="AF73" s="16">
        <v>15</v>
      </c>
      <c r="AG73" s="16">
        <v>15</v>
      </c>
      <c r="AH73" s="16">
        <v>6.5</v>
      </c>
      <c r="AI73" s="16" t="s">
        <v>381</v>
      </c>
      <c r="AJ73" s="16">
        <v>1</v>
      </c>
      <c r="AK73" s="18">
        <v>1.9040000000000001E-3</v>
      </c>
      <c r="AL73" s="38">
        <v>0.67</v>
      </c>
      <c r="AM73" s="20" t="s">
        <v>48</v>
      </c>
      <c r="AN73" s="21" t="s">
        <v>136</v>
      </c>
      <c r="AO73" s="14"/>
      <c r="AP73" s="21" t="s">
        <v>50</v>
      </c>
      <c r="AQ73" s="21" t="s">
        <v>79</v>
      </c>
      <c r="AR73" s="21" t="s">
        <v>58</v>
      </c>
      <c r="AS73" s="20"/>
      <c r="AT73" s="20"/>
      <c r="AU73" s="20"/>
      <c r="AV73" s="20"/>
      <c r="AW73" s="20"/>
      <c r="AX73" s="20"/>
      <c r="AY73" s="20"/>
      <c r="AZ73" s="20">
        <v>1</v>
      </c>
      <c r="BA73" s="20"/>
      <c r="BB73" s="20"/>
      <c r="BC73" s="16" t="s">
        <v>74</v>
      </c>
      <c r="BD73" s="20"/>
      <c r="BE73" s="20" t="s">
        <v>60</v>
      </c>
      <c r="BF73" s="20" t="s">
        <v>52</v>
      </c>
      <c r="BG73" s="20" t="s">
        <v>61</v>
      </c>
      <c r="BH73" s="21"/>
    </row>
    <row r="74" spans="2:60" ht="45.6" customHeight="1" x14ac:dyDescent="0.3">
      <c r="B74" s="28" t="s">
        <v>257</v>
      </c>
      <c r="C74" s="22" t="s">
        <v>959</v>
      </c>
      <c r="D74" s="19">
        <v>44816</v>
      </c>
      <c r="E74" s="32" t="s">
        <v>375</v>
      </c>
      <c r="F74" s="20" t="s">
        <v>54</v>
      </c>
      <c r="G74" s="32" t="s">
        <v>73</v>
      </c>
      <c r="H74" s="32" t="s">
        <v>258</v>
      </c>
      <c r="I74" s="36" t="s">
        <v>259</v>
      </c>
      <c r="J74" s="33">
        <v>7907000009</v>
      </c>
      <c r="K74" s="32" t="s">
        <v>73</v>
      </c>
      <c r="L74" s="31" t="s">
        <v>615</v>
      </c>
      <c r="M74" s="31" t="s">
        <v>772</v>
      </c>
      <c r="N74" s="31" t="s">
        <v>773</v>
      </c>
      <c r="O74" s="31" t="s">
        <v>770</v>
      </c>
      <c r="P74" s="31"/>
      <c r="Q74" s="31"/>
      <c r="R74" s="31"/>
      <c r="S74" s="31"/>
      <c r="T74" s="31"/>
      <c r="U74" s="31"/>
      <c r="V74" s="31"/>
      <c r="W74" s="31"/>
      <c r="X74" s="40">
        <f t="shared" si="1"/>
        <v>3924.2</v>
      </c>
      <c r="Y74" s="16" t="s">
        <v>53</v>
      </c>
      <c r="Z74" s="23">
        <v>5606</v>
      </c>
      <c r="AA74" s="16" t="s">
        <v>53</v>
      </c>
      <c r="AB74" s="16">
        <v>70</v>
      </c>
      <c r="AC74" s="16">
        <v>107</v>
      </c>
      <c r="AD74" s="16">
        <v>109</v>
      </c>
      <c r="AE74" s="16">
        <v>570</v>
      </c>
      <c r="AF74" s="16">
        <v>15</v>
      </c>
      <c r="AG74" s="16">
        <v>15</v>
      </c>
      <c r="AH74" s="16">
        <v>10</v>
      </c>
      <c r="AI74" s="16" t="s">
        <v>381</v>
      </c>
      <c r="AJ74" s="16">
        <v>1</v>
      </c>
      <c r="AK74" s="18">
        <v>1.8E-3</v>
      </c>
      <c r="AL74" s="38">
        <v>0.65</v>
      </c>
      <c r="AM74" s="20" t="s">
        <v>48</v>
      </c>
      <c r="AN74" s="21" t="s">
        <v>136</v>
      </c>
      <c r="AO74" s="14"/>
      <c r="AP74" s="21" t="s">
        <v>50</v>
      </c>
      <c r="AQ74" s="21" t="s">
        <v>51</v>
      </c>
      <c r="AR74" s="21" t="s">
        <v>58</v>
      </c>
      <c r="AS74" s="20"/>
      <c r="AT74" s="20"/>
      <c r="AU74" s="20"/>
      <c r="AV74" s="20"/>
      <c r="AW74" s="20"/>
      <c r="AX74" s="20"/>
      <c r="AY74" s="20"/>
      <c r="AZ74" s="20">
        <v>1</v>
      </c>
      <c r="BA74" s="20"/>
      <c r="BB74" s="20"/>
      <c r="BC74" s="16" t="s">
        <v>74</v>
      </c>
      <c r="BD74" s="20"/>
      <c r="BE74" s="20" t="s">
        <v>60</v>
      </c>
      <c r="BF74" s="20" t="s">
        <v>52</v>
      </c>
      <c r="BG74" s="20" t="s">
        <v>61</v>
      </c>
      <c r="BH74" s="21"/>
    </row>
    <row r="75" spans="2:60" ht="45.6" customHeight="1" x14ac:dyDescent="0.3">
      <c r="B75" s="28" t="s">
        <v>260</v>
      </c>
      <c r="C75" s="22" t="s">
        <v>960</v>
      </c>
      <c r="D75" s="19">
        <v>44816</v>
      </c>
      <c r="E75" s="32" t="s">
        <v>375</v>
      </c>
      <c r="F75" s="20" t="s">
        <v>54</v>
      </c>
      <c r="G75" s="32" t="s">
        <v>73</v>
      </c>
      <c r="H75" s="32" t="s">
        <v>261</v>
      </c>
      <c r="I75" s="36" t="s">
        <v>262</v>
      </c>
      <c r="J75" s="33">
        <v>7907000009</v>
      </c>
      <c r="K75" s="32" t="s">
        <v>73</v>
      </c>
      <c r="L75" s="31" t="s">
        <v>615</v>
      </c>
      <c r="M75" s="31" t="s">
        <v>774</v>
      </c>
      <c r="N75" s="31" t="s">
        <v>773</v>
      </c>
      <c r="O75" s="31" t="s">
        <v>775</v>
      </c>
      <c r="P75" s="31"/>
      <c r="Q75" s="31"/>
      <c r="R75" s="31"/>
      <c r="S75" s="31"/>
      <c r="T75" s="31"/>
      <c r="U75" s="31"/>
      <c r="V75" s="31"/>
      <c r="W75" s="31"/>
      <c r="X75" s="40">
        <f t="shared" si="1"/>
        <v>4506.5999999999995</v>
      </c>
      <c r="Y75" s="16" t="s">
        <v>53</v>
      </c>
      <c r="Z75" s="23">
        <v>6438</v>
      </c>
      <c r="AA75" s="16" t="s">
        <v>53</v>
      </c>
      <c r="AB75" s="16">
        <v>70</v>
      </c>
      <c r="AC75" s="16">
        <v>107</v>
      </c>
      <c r="AD75" s="16">
        <v>109</v>
      </c>
      <c r="AE75" s="16">
        <v>570</v>
      </c>
      <c r="AF75" s="16">
        <v>15</v>
      </c>
      <c r="AG75" s="16">
        <v>15</v>
      </c>
      <c r="AH75" s="16">
        <v>10</v>
      </c>
      <c r="AI75" s="16" t="s">
        <v>381</v>
      </c>
      <c r="AJ75" s="16">
        <v>1</v>
      </c>
      <c r="AK75" s="18">
        <v>1.8E-3</v>
      </c>
      <c r="AL75" s="38">
        <v>0.65</v>
      </c>
      <c r="AM75" s="20" t="s">
        <v>48</v>
      </c>
      <c r="AN75" s="21" t="s">
        <v>136</v>
      </c>
      <c r="AO75" s="14"/>
      <c r="AP75" s="21" t="s">
        <v>50</v>
      </c>
      <c r="AQ75" s="21" t="s">
        <v>79</v>
      </c>
      <c r="AR75" s="21" t="s">
        <v>58</v>
      </c>
      <c r="AS75" s="20"/>
      <c r="AT75" s="20"/>
      <c r="AU75" s="20"/>
      <c r="AV75" s="20"/>
      <c r="AW75" s="20"/>
      <c r="AX75" s="20"/>
      <c r="AY75" s="20"/>
      <c r="AZ75" s="20">
        <v>1</v>
      </c>
      <c r="BA75" s="20"/>
      <c r="BB75" s="20"/>
      <c r="BC75" s="16" t="s">
        <v>74</v>
      </c>
      <c r="BD75" s="20"/>
      <c r="BE75" s="20" t="s">
        <v>60</v>
      </c>
      <c r="BF75" s="20" t="s">
        <v>52</v>
      </c>
      <c r="BG75" s="20" t="s">
        <v>61</v>
      </c>
      <c r="BH75" s="21"/>
    </row>
    <row r="76" spans="2:60" ht="45.6" customHeight="1" x14ac:dyDescent="0.3">
      <c r="B76" s="28" t="s">
        <v>263</v>
      </c>
      <c r="C76" s="22" t="s">
        <v>961</v>
      </c>
      <c r="D76" s="19">
        <v>44816</v>
      </c>
      <c r="E76" s="32" t="s">
        <v>375</v>
      </c>
      <c r="F76" s="20" t="s">
        <v>54</v>
      </c>
      <c r="G76" s="32" t="s">
        <v>73</v>
      </c>
      <c r="H76" s="32" t="s">
        <v>264</v>
      </c>
      <c r="I76" s="36" t="s">
        <v>265</v>
      </c>
      <c r="J76" s="33">
        <v>7907000009</v>
      </c>
      <c r="K76" s="32" t="s">
        <v>73</v>
      </c>
      <c r="L76" s="31" t="s">
        <v>616</v>
      </c>
      <c r="M76" s="31" t="s">
        <v>776</v>
      </c>
      <c r="N76" s="31" t="s">
        <v>773</v>
      </c>
      <c r="O76" s="31" t="s">
        <v>777</v>
      </c>
      <c r="P76" s="31"/>
      <c r="Q76" s="31"/>
      <c r="R76" s="31"/>
      <c r="S76" s="31"/>
      <c r="T76" s="31"/>
      <c r="U76" s="31"/>
      <c r="V76" s="31"/>
      <c r="W76" s="31"/>
      <c r="X76" s="40">
        <f t="shared" si="1"/>
        <v>5607</v>
      </c>
      <c r="Y76" s="16" t="s">
        <v>53</v>
      </c>
      <c r="Z76" s="23">
        <v>8010</v>
      </c>
      <c r="AA76" s="16" t="s">
        <v>53</v>
      </c>
      <c r="AB76" s="16">
        <v>70</v>
      </c>
      <c r="AC76" s="16">
        <v>152</v>
      </c>
      <c r="AD76" s="16">
        <v>122</v>
      </c>
      <c r="AE76" s="16">
        <v>575</v>
      </c>
      <c r="AF76" s="16">
        <v>15</v>
      </c>
      <c r="AG76" s="16">
        <v>15</v>
      </c>
      <c r="AH76" s="16">
        <v>10</v>
      </c>
      <c r="AI76" s="16" t="s">
        <v>381</v>
      </c>
      <c r="AJ76" s="16">
        <v>1</v>
      </c>
      <c r="AK76" s="18">
        <v>2.4750000000000002E-3</v>
      </c>
      <c r="AL76" s="38">
        <v>0.68</v>
      </c>
      <c r="AM76" s="20" t="s">
        <v>48</v>
      </c>
      <c r="AN76" s="21" t="s">
        <v>136</v>
      </c>
      <c r="AO76" s="14"/>
      <c r="AP76" s="21" t="s">
        <v>50</v>
      </c>
      <c r="AQ76" s="21" t="s">
        <v>51</v>
      </c>
      <c r="AR76" s="21" t="s">
        <v>58</v>
      </c>
      <c r="AS76" s="20"/>
      <c r="AT76" s="20"/>
      <c r="AU76" s="20">
        <v>5</v>
      </c>
      <c r="AV76" s="20" t="s">
        <v>160</v>
      </c>
      <c r="AW76" s="20"/>
      <c r="AX76" s="20"/>
      <c r="AY76" s="20">
        <v>0.25</v>
      </c>
      <c r="AZ76" s="20">
        <v>1</v>
      </c>
      <c r="BA76" s="20"/>
      <c r="BB76" s="20"/>
      <c r="BC76" s="16" t="s">
        <v>74</v>
      </c>
      <c r="BD76" s="20"/>
      <c r="BE76" s="20" t="s">
        <v>60</v>
      </c>
      <c r="BF76" s="20" t="s">
        <v>52</v>
      </c>
      <c r="BG76" s="20" t="s">
        <v>61</v>
      </c>
      <c r="BH76" s="21"/>
    </row>
    <row r="77" spans="2:60" ht="45.6" customHeight="1" x14ac:dyDescent="0.3">
      <c r="B77" s="28" t="s">
        <v>266</v>
      </c>
      <c r="C77" s="22" t="s">
        <v>962</v>
      </c>
      <c r="D77" s="19">
        <v>44816</v>
      </c>
      <c r="E77" s="32" t="s">
        <v>375</v>
      </c>
      <c r="F77" s="20" t="s">
        <v>54</v>
      </c>
      <c r="G77" s="32" t="s">
        <v>73</v>
      </c>
      <c r="H77" s="32" t="s">
        <v>267</v>
      </c>
      <c r="I77" s="36" t="s">
        <v>268</v>
      </c>
      <c r="J77" s="33">
        <v>7907000009</v>
      </c>
      <c r="K77" s="32" t="s">
        <v>73</v>
      </c>
      <c r="L77" s="31" t="s">
        <v>616</v>
      </c>
      <c r="M77" s="31" t="s">
        <v>778</v>
      </c>
      <c r="N77" s="31" t="s">
        <v>773</v>
      </c>
      <c r="O77" s="31" t="s">
        <v>775</v>
      </c>
      <c r="P77" s="31"/>
      <c r="Q77" s="31"/>
      <c r="R77" s="31"/>
      <c r="S77" s="31"/>
      <c r="T77" s="31"/>
      <c r="U77" s="31"/>
      <c r="V77" s="31"/>
      <c r="W77" s="31"/>
      <c r="X77" s="40">
        <f t="shared" si="1"/>
        <v>6480.5999999999995</v>
      </c>
      <c r="Y77" s="16" t="s">
        <v>53</v>
      </c>
      <c r="Z77" s="23">
        <v>9258</v>
      </c>
      <c r="AA77" s="16" t="s">
        <v>53</v>
      </c>
      <c r="AB77" s="16">
        <v>70</v>
      </c>
      <c r="AC77" s="16">
        <v>152</v>
      </c>
      <c r="AD77" s="16">
        <v>122</v>
      </c>
      <c r="AE77" s="16">
        <v>575</v>
      </c>
      <c r="AF77" s="16">
        <v>15</v>
      </c>
      <c r="AG77" s="16">
        <v>15</v>
      </c>
      <c r="AH77" s="16">
        <v>10</v>
      </c>
      <c r="AI77" s="16" t="s">
        <v>381</v>
      </c>
      <c r="AJ77" s="16">
        <v>1</v>
      </c>
      <c r="AK77" s="18">
        <v>2.4750000000000002E-3</v>
      </c>
      <c r="AL77" s="38">
        <v>0.68</v>
      </c>
      <c r="AM77" s="20" t="s">
        <v>48</v>
      </c>
      <c r="AN77" s="21" t="s">
        <v>136</v>
      </c>
      <c r="AO77" s="14"/>
      <c r="AP77" s="21" t="s">
        <v>50</v>
      </c>
      <c r="AQ77" s="21" t="s">
        <v>79</v>
      </c>
      <c r="AR77" s="21" t="s">
        <v>58</v>
      </c>
      <c r="AS77" s="20"/>
      <c r="AT77" s="20"/>
      <c r="AU77" s="20">
        <v>5</v>
      </c>
      <c r="AV77" s="20" t="s">
        <v>160</v>
      </c>
      <c r="AW77" s="20"/>
      <c r="AX77" s="20"/>
      <c r="AY77" s="20">
        <v>0.25</v>
      </c>
      <c r="AZ77" s="20">
        <v>1</v>
      </c>
      <c r="BA77" s="20"/>
      <c r="BB77" s="20"/>
      <c r="BC77" s="16" t="s">
        <v>74</v>
      </c>
      <c r="BD77" s="20"/>
      <c r="BE77" s="20" t="s">
        <v>60</v>
      </c>
      <c r="BF77" s="20" t="s">
        <v>52</v>
      </c>
      <c r="BG77" s="20" t="s">
        <v>61</v>
      </c>
      <c r="BH77" s="21"/>
    </row>
    <row r="78" spans="2:60" ht="45.6" customHeight="1" x14ac:dyDescent="0.3">
      <c r="B78" s="28" t="s">
        <v>269</v>
      </c>
      <c r="C78" s="22" t="s">
        <v>963</v>
      </c>
      <c r="D78" s="19">
        <v>44816</v>
      </c>
      <c r="E78" s="32" t="s">
        <v>375</v>
      </c>
      <c r="F78" s="20" t="s">
        <v>54</v>
      </c>
      <c r="G78" s="32" t="s">
        <v>73</v>
      </c>
      <c r="H78" s="32" t="s">
        <v>270</v>
      </c>
      <c r="I78" s="36" t="s">
        <v>271</v>
      </c>
      <c r="J78" s="33">
        <v>7013379900</v>
      </c>
      <c r="K78" s="32" t="s">
        <v>73</v>
      </c>
      <c r="L78" s="31" t="s">
        <v>617</v>
      </c>
      <c r="M78" s="31" t="s">
        <v>779</v>
      </c>
      <c r="N78" s="31" t="s">
        <v>773</v>
      </c>
      <c r="O78" s="31"/>
      <c r="P78" s="31"/>
      <c r="Q78" s="31"/>
      <c r="R78" s="31"/>
      <c r="S78" s="31"/>
      <c r="T78" s="31"/>
      <c r="U78" s="31"/>
      <c r="V78" s="31"/>
      <c r="W78" s="31"/>
      <c r="X78" s="40">
        <f t="shared" si="1"/>
        <v>2751</v>
      </c>
      <c r="Y78" s="16" t="s">
        <v>53</v>
      </c>
      <c r="Z78" s="23">
        <v>3930</v>
      </c>
      <c r="AA78" s="16" t="s">
        <v>53</v>
      </c>
      <c r="AB78" s="16">
        <v>70</v>
      </c>
      <c r="AC78" s="16">
        <v>104</v>
      </c>
      <c r="AD78" s="16">
        <v>70</v>
      </c>
      <c r="AE78" s="16">
        <v>460</v>
      </c>
      <c r="AF78" s="16">
        <v>15</v>
      </c>
      <c r="AG78" s="16">
        <v>15</v>
      </c>
      <c r="AH78" s="16">
        <v>15</v>
      </c>
      <c r="AI78" s="16" t="s">
        <v>381</v>
      </c>
      <c r="AJ78" s="16">
        <v>1</v>
      </c>
      <c r="AK78" s="18">
        <v>1.8E-3</v>
      </c>
      <c r="AL78" s="38">
        <v>0.55500000000000005</v>
      </c>
      <c r="AM78" s="20"/>
      <c r="AN78" s="21" t="s">
        <v>136</v>
      </c>
      <c r="AO78" s="14"/>
      <c r="AP78" s="21" t="s">
        <v>153</v>
      </c>
      <c r="AQ78" s="21" t="s">
        <v>51</v>
      </c>
      <c r="AR78" s="21" t="s">
        <v>58</v>
      </c>
      <c r="AS78" s="20"/>
      <c r="AT78" s="20"/>
      <c r="AU78" s="20"/>
      <c r="AV78" s="20"/>
      <c r="AW78" s="20"/>
      <c r="AX78" s="20"/>
      <c r="AY78" s="20"/>
      <c r="AZ78" s="20">
        <v>1</v>
      </c>
      <c r="BA78" s="20"/>
      <c r="BB78" s="20"/>
      <c r="BC78" s="16" t="s">
        <v>74</v>
      </c>
      <c r="BD78" s="20"/>
      <c r="BE78" s="20" t="s">
        <v>60</v>
      </c>
      <c r="BF78" s="20" t="s">
        <v>52</v>
      </c>
      <c r="BG78" s="20" t="s">
        <v>61</v>
      </c>
      <c r="BH78" s="21"/>
    </row>
    <row r="79" spans="2:60" ht="45.6" customHeight="1" x14ac:dyDescent="0.3">
      <c r="B79" s="28" t="s">
        <v>273</v>
      </c>
      <c r="C79" s="22" t="s">
        <v>964</v>
      </c>
      <c r="D79" s="19">
        <v>44816</v>
      </c>
      <c r="E79" s="32" t="s">
        <v>375</v>
      </c>
      <c r="F79" s="20" t="s">
        <v>54</v>
      </c>
      <c r="G79" s="32" t="s">
        <v>73</v>
      </c>
      <c r="H79" s="32" t="s">
        <v>272</v>
      </c>
      <c r="I79" s="36" t="s">
        <v>274</v>
      </c>
      <c r="J79" s="33">
        <v>7013379900</v>
      </c>
      <c r="K79" s="32" t="s">
        <v>73</v>
      </c>
      <c r="L79" s="31" t="s">
        <v>617</v>
      </c>
      <c r="M79" s="31" t="s">
        <v>780</v>
      </c>
      <c r="N79" s="31" t="s">
        <v>773</v>
      </c>
      <c r="O79" s="31"/>
      <c r="P79" s="31"/>
      <c r="Q79" s="31"/>
      <c r="R79" s="31"/>
      <c r="S79" s="31"/>
      <c r="T79" s="31"/>
      <c r="U79" s="31"/>
      <c r="V79" s="31"/>
      <c r="W79" s="31"/>
      <c r="X79" s="40">
        <f t="shared" si="1"/>
        <v>3163.2999999999997</v>
      </c>
      <c r="Y79" s="16" t="s">
        <v>53</v>
      </c>
      <c r="Z79" s="23">
        <v>4519</v>
      </c>
      <c r="AA79" s="16" t="s">
        <v>53</v>
      </c>
      <c r="AB79" s="16">
        <v>70</v>
      </c>
      <c r="AC79" s="16">
        <v>104</v>
      </c>
      <c r="AD79" s="16">
        <v>70</v>
      </c>
      <c r="AE79" s="16">
        <v>460</v>
      </c>
      <c r="AF79" s="16">
        <v>15</v>
      </c>
      <c r="AG79" s="16">
        <v>15</v>
      </c>
      <c r="AH79" s="16">
        <v>15</v>
      </c>
      <c r="AI79" s="16" t="s">
        <v>381</v>
      </c>
      <c r="AJ79" s="16">
        <v>1</v>
      </c>
      <c r="AK79" s="18">
        <v>1.8E-3</v>
      </c>
      <c r="AL79" s="38">
        <v>0.55500000000000005</v>
      </c>
      <c r="AM79" s="20"/>
      <c r="AN79" s="21" t="s">
        <v>136</v>
      </c>
      <c r="AO79" s="14"/>
      <c r="AP79" s="21" t="s">
        <v>153</v>
      </c>
      <c r="AQ79" s="21" t="s">
        <v>79</v>
      </c>
      <c r="AR79" s="21" t="s">
        <v>58</v>
      </c>
      <c r="AS79" s="20"/>
      <c r="AT79" s="20"/>
      <c r="AU79" s="20"/>
      <c r="AV79" s="20"/>
      <c r="AW79" s="20"/>
      <c r="AX79" s="20"/>
      <c r="AY79" s="20"/>
      <c r="AZ79" s="20">
        <v>1</v>
      </c>
      <c r="BA79" s="20"/>
      <c r="BB79" s="20"/>
      <c r="BC79" s="16" t="s">
        <v>74</v>
      </c>
      <c r="BD79" s="20"/>
      <c r="BE79" s="20" t="s">
        <v>60</v>
      </c>
      <c r="BF79" s="20" t="s">
        <v>52</v>
      </c>
      <c r="BG79" s="20" t="s">
        <v>61</v>
      </c>
      <c r="BH79" s="21"/>
    </row>
    <row r="80" spans="2:60" ht="45.6" customHeight="1" x14ac:dyDescent="0.3">
      <c r="B80" s="28" t="s">
        <v>275</v>
      </c>
      <c r="C80" s="22" t="s">
        <v>965</v>
      </c>
      <c r="D80" s="19">
        <v>44816</v>
      </c>
      <c r="E80" s="32" t="s">
        <v>375</v>
      </c>
      <c r="F80" s="20" t="s">
        <v>54</v>
      </c>
      <c r="G80" s="32" t="s">
        <v>73</v>
      </c>
      <c r="H80" s="32" t="s">
        <v>370</v>
      </c>
      <c r="I80" s="36" t="s">
        <v>276</v>
      </c>
      <c r="J80" s="33">
        <v>7907000009</v>
      </c>
      <c r="K80" s="32" t="s">
        <v>73</v>
      </c>
      <c r="L80" s="31" t="s">
        <v>618</v>
      </c>
      <c r="M80" s="31" t="s">
        <v>781</v>
      </c>
      <c r="N80" s="31" t="s">
        <v>777</v>
      </c>
      <c r="O80" s="31"/>
      <c r="P80" s="31"/>
      <c r="Q80" s="31"/>
      <c r="R80" s="31"/>
      <c r="S80" s="31"/>
      <c r="T80" s="31"/>
      <c r="U80" s="31"/>
      <c r="V80" s="31"/>
      <c r="W80" s="31"/>
      <c r="X80" s="40">
        <f t="shared" si="1"/>
        <v>4781.7</v>
      </c>
      <c r="Y80" s="16" t="s">
        <v>53</v>
      </c>
      <c r="Z80" s="23">
        <v>6831</v>
      </c>
      <c r="AA80" s="16" t="s">
        <v>53</v>
      </c>
      <c r="AB80" s="16">
        <v>68</v>
      </c>
      <c r="AC80" s="16">
        <v>149</v>
      </c>
      <c r="AD80" s="16">
        <v>83</v>
      </c>
      <c r="AE80" s="16">
        <v>460</v>
      </c>
      <c r="AF80" s="16">
        <v>15</v>
      </c>
      <c r="AG80" s="16">
        <v>15</v>
      </c>
      <c r="AH80" s="16">
        <v>15</v>
      </c>
      <c r="AI80" s="16" t="s">
        <v>381</v>
      </c>
      <c r="AJ80" s="16">
        <v>1</v>
      </c>
      <c r="AK80" s="18">
        <v>2.4750000000000002E-3</v>
      </c>
      <c r="AL80" s="38">
        <v>0.56499999999999995</v>
      </c>
      <c r="AM80" s="20"/>
      <c r="AN80" s="21" t="s">
        <v>136</v>
      </c>
      <c r="AO80" s="14"/>
      <c r="AP80" s="21" t="s">
        <v>153</v>
      </c>
      <c r="AQ80" s="21" t="s">
        <v>79</v>
      </c>
      <c r="AR80" s="21" t="s">
        <v>58</v>
      </c>
      <c r="AS80" s="20"/>
      <c r="AT80" s="20"/>
      <c r="AU80" s="20">
        <v>5</v>
      </c>
      <c r="AV80" s="20" t="s">
        <v>160</v>
      </c>
      <c r="AW80" s="20"/>
      <c r="AX80" s="20"/>
      <c r="AY80" s="20">
        <v>0.25</v>
      </c>
      <c r="AZ80" s="20">
        <v>1</v>
      </c>
      <c r="BA80" s="20"/>
      <c r="BB80" s="20"/>
      <c r="BC80" s="16" t="s">
        <v>74</v>
      </c>
      <c r="BD80" s="20"/>
      <c r="BE80" s="20" t="s">
        <v>60</v>
      </c>
      <c r="BF80" s="20" t="s">
        <v>52</v>
      </c>
      <c r="BG80" s="20" t="s">
        <v>61</v>
      </c>
      <c r="BH80" s="21"/>
    </row>
    <row r="81" spans="2:65" ht="45.6" customHeight="1" x14ac:dyDescent="0.3">
      <c r="B81" s="28" t="s">
        <v>277</v>
      </c>
      <c r="C81" s="22" t="s">
        <v>966</v>
      </c>
      <c r="D81" s="19">
        <v>44816</v>
      </c>
      <c r="E81" s="32" t="s">
        <v>375</v>
      </c>
      <c r="F81" s="20" t="s">
        <v>54</v>
      </c>
      <c r="G81" s="32" t="s">
        <v>73</v>
      </c>
      <c r="H81" s="32" t="s">
        <v>278</v>
      </c>
      <c r="I81" s="36" t="s">
        <v>279</v>
      </c>
      <c r="J81" s="33">
        <v>7418200000</v>
      </c>
      <c r="K81" s="32" t="s">
        <v>73</v>
      </c>
      <c r="L81" s="31" t="s">
        <v>619</v>
      </c>
      <c r="M81" s="31" t="s">
        <v>782</v>
      </c>
      <c r="N81" s="31" t="s">
        <v>758</v>
      </c>
      <c r="O81" s="31"/>
      <c r="P81" s="31"/>
      <c r="Q81" s="31"/>
      <c r="R81" s="31"/>
      <c r="S81" s="31"/>
      <c r="T81" s="31"/>
      <c r="U81" s="31"/>
      <c r="V81" s="31"/>
      <c r="W81" s="31"/>
      <c r="X81" s="40">
        <f t="shared" si="1"/>
        <v>4174.8</v>
      </c>
      <c r="Y81" s="16" t="s">
        <v>53</v>
      </c>
      <c r="Z81" s="23">
        <v>5964</v>
      </c>
      <c r="AA81" s="16" t="s">
        <v>53</v>
      </c>
      <c r="AB81" s="16">
        <v>30</v>
      </c>
      <c r="AC81" s="16">
        <v>185</v>
      </c>
      <c r="AD81" s="16">
        <v>81</v>
      </c>
      <c r="AE81" s="16">
        <v>290</v>
      </c>
      <c r="AF81" s="16">
        <v>65</v>
      </c>
      <c r="AG81" s="16">
        <v>20</v>
      </c>
      <c r="AH81" s="16">
        <v>10</v>
      </c>
      <c r="AI81" s="16" t="s">
        <v>381</v>
      </c>
      <c r="AJ81" s="16">
        <v>1</v>
      </c>
      <c r="AK81" s="18">
        <v>1.6100000000000001E-3</v>
      </c>
      <c r="AL81" s="38">
        <v>0.34499999999999997</v>
      </c>
      <c r="AM81" s="20" t="s">
        <v>48</v>
      </c>
      <c r="AN81" s="21" t="s">
        <v>49</v>
      </c>
      <c r="AO81" s="14"/>
      <c r="AP81" s="21" t="s">
        <v>50</v>
      </c>
      <c r="AQ81" s="21" t="s">
        <v>51</v>
      </c>
      <c r="AR81" s="21" t="s">
        <v>58</v>
      </c>
      <c r="AS81" s="20"/>
      <c r="AT81" s="20"/>
      <c r="AU81" s="20"/>
      <c r="AV81" s="20"/>
      <c r="AW81" s="20"/>
      <c r="AX81" s="20"/>
      <c r="AY81" s="20"/>
      <c r="AZ81" s="20">
        <v>1</v>
      </c>
      <c r="BA81" s="20"/>
      <c r="BB81" s="20"/>
      <c r="BC81" s="16" t="s">
        <v>74</v>
      </c>
      <c r="BD81" s="20"/>
      <c r="BE81" s="20" t="s">
        <v>60</v>
      </c>
      <c r="BF81" s="20" t="s">
        <v>52</v>
      </c>
      <c r="BG81" s="20" t="s">
        <v>61</v>
      </c>
      <c r="BH81" s="21"/>
    </row>
    <row r="82" spans="2:65" ht="45.6" customHeight="1" x14ac:dyDescent="0.3">
      <c r="B82" s="28" t="s">
        <v>280</v>
      </c>
      <c r="C82" s="22" t="s">
        <v>967</v>
      </c>
      <c r="D82" s="19">
        <v>44816</v>
      </c>
      <c r="E82" s="32" t="s">
        <v>375</v>
      </c>
      <c r="F82" s="20" t="s">
        <v>54</v>
      </c>
      <c r="G82" s="32" t="s">
        <v>73</v>
      </c>
      <c r="H82" s="32" t="s">
        <v>281</v>
      </c>
      <c r="I82" s="36" t="s">
        <v>282</v>
      </c>
      <c r="J82" s="33">
        <v>7418200000</v>
      </c>
      <c r="K82" s="32" t="s">
        <v>73</v>
      </c>
      <c r="L82" s="31" t="s">
        <v>619</v>
      </c>
      <c r="M82" s="31" t="s">
        <v>783</v>
      </c>
      <c r="N82" s="31" t="s">
        <v>758</v>
      </c>
      <c r="O82" s="31"/>
      <c r="P82" s="31"/>
      <c r="Q82" s="31"/>
      <c r="R82" s="31"/>
      <c r="S82" s="31"/>
      <c r="T82" s="31"/>
      <c r="U82" s="31"/>
      <c r="V82" s="31"/>
      <c r="W82" s="31"/>
      <c r="X82" s="40">
        <f t="shared" si="1"/>
        <v>4797.7999999999993</v>
      </c>
      <c r="Y82" s="16" t="s">
        <v>53</v>
      </c>
      <c r="Z82" s="23">
        <v>6854</v>
      </c>
      <c r="AA82" s="16" t="s">
        <v>53</v>
      </c>
      <c r="AB82" s="16">
        <v>30</v>
      </c>
      <c r="AC82" s="16">
        <v>185</v>
      </c>
      <c r="AD82" s="16">
        <v>81</v>
      </c>
      <c r="AE82" s="16">
        <v>290</v>
      </c>
      <c r="AF82" s="16">
        <v>65</v>
      </c>
      <c r="AG82" s="16">
        <v>20</v>
      </c>
      <c r="AH82" s="16">
        <v>10</v>
      </c>
      <c r="AI82" s="16" t="s">
        <v>381</v>
      </c>
      <c r="AJ82" s="16">
        <v>1</v>
      </c>
      <c r="AK82" s="18">
        <v>1.6100000000000001E-3</v>
      </c>
      <c r="AL82" s="38">
        <v>0.34499999999999997</v>
      </c>
      <c r="AM82" s="20" t="s">
        <v>48</v>
      </c>
      <c r="AN82" s="21" t="s">
        <v>49</v>
      </c>
      <c r="AO82" s="14"/>
      <c r="AP82" s="21" t="s">
        <v>50</v>
      </c>
      <c r="AQ82" s="21" t="s">
        <v>79</v>
      </c>
      <c r="AR82" s="21" t="s">
        <v>58</v>
      </c>
      <c r="AS82" s="20"/>
      <c r="AT82" s="20"/>
      <c r="AU82" s="20"/>
      <c r="AV82" s="20"/>
      <c r="AW82" s="20"/>
      <c r="AX82" s="20"/>
      <c r="AY82" s="20"/>
      <c r="AZ82" s="20">
        <v>1</v>
      </c>
      <c r="BA82" s="20"/>
      <c r="BB82" s="20"/>
      <c r="BC82" s="16" t="s">
        <v>74</v>
      </c>
      <c r="BD82" s="20"/>
      <c r="BE82" s="20" t="s">
        <v>60</v>
      </c>
      <c r="BF82" s="20" t="s">
        <v>52</v>
      </c>
      <c r="BG82" s="20" t="s">
        <v>61</v>
      </c>
      <c r="BH82" s="21"/>
    </row>
    <row r="83" spans="2:65" ht="45.6" customHeight="1" x14ac:dyDescent="0.3">
      <c r="B83" s="28" t="s">
        <v>283</v>
      </c>
      <c r="C83" s="22" t="s">
        <v>968</v>
      </c>
      <c r="D83" s="19">
        <v>44816</v>
      </c>
      <c r="E83" s="32" t="s">
        <v>375</v>
      </c>
      <c r="F83" s="20" t="s">
        <v>54</v>
      </c>
      <c r="G83" s="32" t="s">
        <v>73</v>
      </c>
      <c r="H83" s="32" t="s">
        <v>284</v>
      </c>
      <c r="I83" s="36" t="s">
        <v>285</v>
      </c>
      <c r="J83" s="33">
        <v>7418200000</v>
      </c>
      <c r="K83" s="32" t="s">
        <v>73</v>
      </c>
      <c r="L83" s="31" t="s">
        <v>620</v>
      </c>
      <c r="M83" s="31" t="s">
        <v>784</v>
      </c>
      <c r="N83" s="31" t="s">
        <v>758</v>
      </c>
      <c r="O83" s="31"/>
      <c r="P83" s="31"/>
      <c r="Q83" s="31"/>
      <c r="R83" s="31"/>
      <c r="S83" s="31"/>
      <c r="T83" s="31"/>
      <c r="U83" s="31"/>
      <c r="V83" s="31"/>
      <c r="W83" s="31"/>
      <c r="X83" s="40">
        <f t="shared" si="1"/>
        <v>5607</v>
      </c>
      <c r="Y83" s="16" t="s">
        <v>53</v>
      </c>
      <c r="Z83" s="23">
        <v>8010</v>
      </c>
      <c r="AA83" s="16" t="s">
        <v>53</v>
      </c>
      <c r="AB83" s="16">
        <v>101</v>
      </c>
      <c r="AC83" s="16">
        <v>150</v>
      </c>
      <c r="AD83" s="16">
        <v>52</v>
      </c>
      <c r="AE83" s="16">
        <v>340</v>
      </c>
      <c r="AF83" s="16">
        <v>15</v>
      </c>
      <c r="AG83" s="16">
        <v>15</v>
      </c>
      <c r="AH83" s="16">
        <v>65</v>
      </c>
      <c r="AI83" s="16" t="s">
        <v>381</v>
      </c>
      <c r="AJ83" s="16">
        <v>1</v>
      </c>
      <c r="AK83" s="18">
        <v>1.0200000000000001E-3</v>
      </c>
      <c r="AL83" s="38">
        <v>0.38500000000000001</v>
      </c>
      <c r="AM83" s="20" t="s">
        <v>48</v>
      </c>
      <c r="AN83" s="21" t="s">
        <v>49</v>
      </c>
      <c r="AO83" s="14"/>
      <c r="AP83" s="21" t="s">
        <v>50</v>
      </c>
      <c r="AQ83" s="21" t="s">
        <v>51</v>
      </c>
      <c r="AR83" s="21" t="s">
        <v>58</v>
      </c>
      <c r="AS83" s="20"/>
      <c r="AT83" s="20"/>
      <c r="AU83" s="20"/>
      <c r="AV83" s="20"/>
      <c r="AW83" s="20"/>
      <c r="AX83" s="20"/>
      <c r="AY83" s="20"/>
      <c r="AZ83" s="20">
        <v>1</v>
      </c>
      <c r="BA83" s="20"/>
      <c r="BB83" s="20"/>
      <c r="BC83" s="16" t="s">
        <v>74</v>
      </c>
      <c r="BD83" s="20"/>
      <c r="BE83" s="20" t="s">
        <v>60</v>
      </c>
      <c r="BF83" s="20" t="s">
        <v>52</v>
      </c>
      <c r="BG83" s="20" t="s">
        <v>61</v>
      </c>
      <c r="BH83" s="21"/>
    </row>
    <row r="84" spans="2:65" ht="45.6" customHeight="1" x14ac:dyDescent="0.3">
      <c r="B84" s="28" t="s">
        <v>286</v>
      </c>
      <c r="C84" s="22" t="s">
        <v>969</v>
      </c>
      <c r="D84" s="19">
        <v>44816</v>
      </c>
      <c r="E84" s="32" t="s">
        <v>375</v>
      </c>
      <c r="F84" s="20" t="s">
        <v>54</v>
      </c>
      <c r="G84" s="32" t="s">
        <v>73</v>
      </c>
      <c r="H84" s="32" t="s">
        <v>287</v>
      </c>
      <c r="I84" s="36" t="s">
        <v>288</v>
      </c>
      <c r="J84" s="33">
        <v>7418200000</v>
      </c>
      <c r="K84" s="32" t="s">
        <v>73</v>
      </c>
      <c r="L84" s="31" t="s">
        <v>620</v>
      </c>
      <c r="M84" s="31" t="s">
        <v>785</v>
      </c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40">
        <f t="shared" si="1"/>
        <v>6480.5999999999995</v>
      </c>
      <c r="Y84" s="16" t="s">
        <v>53</v>
      </c>
      <c r="Z84" s="23">
        <v>9258</v>
      </c>
      <c r="AA84" s="16" t="s">
        <v>53</v>
      </c>
      <c r="AB84" s="16">
        <v>101</v>
      </c>
      <c r="AC84" s="16">
        <v>150</v>
      </c>
      <c r="AD84" s="16">
        <v>52</v>
      </c>
      <c r="AE84" s="16">
        <v>340</v>
      </c>
      <c r="AF84" s="16">
        <v>15</v>
      </c>
      <c r="AG84" s="16">
        <v>15</v>
      </c>
      <c r="AH84" s="16">
        <v>65</v>
      </c>
      <c r="AI84" s="16" t="s">
        <v>381</v>
      </c>
      <c r="AJ84" s="16">
        <v>1</v>
      </c>
      <c r="AK84" s="18">
        <v>1.0200000000000001E-3</v>
      </c>
      <c r="AL84" s="38">
        <v>0.38500000000000001</v>
      </c>
      <c r="AM84" s="20" t="s">
        <v>48</v>
      </c>
      <c r="AN84" s="21" t="s">
        <v>49</v>
      </c>
      <c r="AO84" s="14"/>
      <c r="AP84" s="21" t="s">
        <v>50</v>
      </c>
      <c r="AQ84" s="21" t="s">
        <v>79</v>
      </c>
      <c r="AR84" s="21" t="s">
        <v>58</v>
      </c>
      <c r="AS84" s="20"/>
      <c r="AT84" s="20"/>
      <c r="AU84" s="20"/>
      <c r="AV84" s="20"/>
      <c r="AW84" s="20"/>
      <c r="AX84" s="20"/>
      <c r="AY84" s="20"/>
      <c r="AZ84" s="20">
        <v>1</v>
      </c>
      <c r="BA84" s="20"/>
      <c r="BB84" s="20"/>
      <c r="BC84" s="16" t="s">
        <v>74</v>
      </c>
      <c r="BD84" s="20"/>
      <c r="BE84" s="20" t="s">
        <v>60</v>
      </c>
      <c r="BF84" s="20" t="s">
        <v>52</v>
      </c>
      <c r="BG84" s="20" t="s">
        <v>61</v>
      </c>
      <c r="BH84" s="21"/>
    </row>
    <row r="85" spans="2:65" ht="45.6" customHeight="1" x14ac:dyDescent="0.3">
      <c r="B85" s="28" t="s">
        <v>291</v>
      </c>
      <c r="C85" s="22" t="s">
        <v>970</v>
      </c>
      <c r="D85" s="19">
        <v>44816</v>
      </c>
      <c r="E85" s="32" t="s">
        <v>375</v>
      </c>
      <c r="F85" s="20" t="s">
        <v>54</v>
      </c>
      <c r="G85" s="32" t="s">
        <v>73</v>
      </c>
      <c r="H85" s="32" t="s">
        <v>292</v>
      </c>
      <c r="I85" s="36" t="s">
        <v>293</v>
      </c>
      <c r="J85" s="33">
        <v>7418200000</v>
      </c>
      <c r="K85" s="32" t="s">
        <v>73</v>
      </c>
      <c r="L85" s="31" t="s">
        <v>621</v>
      </c>
      <c r="M85" s="31" t="s">
        <v>786</v>
      </c>
      <c r="N85" s="31" t="s">
        <v>787</v>
      </c>
      <c r="O85" s="31"/>
      <c r="P85" s="31"/>
      <c r="Q85" s="31"/>
      <c r="R85" s="31"/>
      <c r="S85" s="31"/>
      <c r="T85" s="31"/>
      <c r="U85" s="31"/>
      <c r="V85" s="31"/>
      <c r="W85" s="31"/>
      <c r="X85" s="40">
        <f t="shared" si="1"/>
        <v>7928.9</v>
      </c>
      <c r="Y85" s="16" t="s">
        <v>53</v>
      </c>
      <c r="Z85" s="23">
        <v>11327</v>
      </c>
      <c r="AA85" s="16" t="s">
        <v>53</v>
      </c>
      <c r="AB85" s="16">
        <v>95</v>
      </c>
      <c r="AC85" s="16">
        <v>345</v>
      </c>
      <c r="AD85" s="16">
        <v>133</v>
      </c>
      <c r="AE85" s="16">
        <v>1060</v>
      </c>
      <c r="AF85" s="16">
        <v>15</v>
      </c>
      <c r="AG85" s="16">
        <v>40</v>
      </c>
      <c r="AH85" s="16">
        <v>15</v>
      </c>
      <c r="AI85" s="16" t="s">
        <v>381</v>
      </c>
      <c r="AJ85" s="16">
        <v>1</v>
      </c>
      <c r="AK85" s="18">
        <v>9.8700000000000003E-3</v>
      </c>
      <c r="AL85" s="38">
        <v>1.3</v>
      </c>
      <c r="AM85" s="20" t="s">
        <v>48</v>
      </c>
      <c r="AN85" s="21" t="s">
        <v>136</v>
      </c>
      <c r="AO85" s="14"/>
      <c r="AP85" s="21" t="s">
        <v>50</v>
      </c>
      <c r="AQ85" s="21" t="s">
        <v>51</v>
      </c>
      <c r="AR85" s="21" t="s">
        <v>58</v>
      </c>
      <c r="AS85" s="20"/>
      <c r="AT85" s="20"/>
      <c r="AU85" s="20"/>
      <c r="AV85" s="20"/>
      <c r="AW85" s="20"/>
      <c r="AX85" s="20"/>
      <c r="AY85" s="20"/>
      <c r="AZ85" s="20">
        <v>1</v>
      </c>
      <c r="BA85" s="20"/>
      <c r="BB85" s="20"/>
      <c r="BC85" s="16" t="s">
        <v>74</v>
      </c>
      <c r="BD85" s="20"/>
      <c r="BE85" s="20" t="s">
        <v>60</v>
      </c>
      <c r="BF85" s="20" t="s">
        <v>52</v>
      </c>
      <c r="BG85" s="20" t="s">
        <v>61</v>
      </c>
      <c r="BH85" s="21"/>
    </row>
    <row r="86" spans="2:65" ht="45.6" customHeight="1" x14ac:dyDescent="0.3">
      <c r="B86" s="28" t="s">
        <v>294</v>
      </c>
      <c r="C86" s="22" t="s">
        <v>971</v>
      </c>
      <c r="D86" s="19">
        <v>44816</v>
      </c>
      <c r="E86" s="32" t="s">
        <v>375</v>
      </c>
      <c r="F86" s="20" t="s">
        <v>54</v>
      </c>
      <c r="G86" s="32" t="s">
        <v>73</v>
      </c>
      <c r="H86" s="32" t="s">
        <v>295</v>
      </c>
      <c r="I86" s="36" t="s">
        <v>296</v>
      </c>
      <c r="J86" s="33">
        <v>7418200000</v>
      </c>
      <c r="K86" s="32" t="s">
        <v>73</v>
      </c>
      <c r="L86" s="31" t="s">
        <v>621</v>
      </c>
      <c r="M86" s="31" t="s">
        <v>788</v>
      </c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40">
        <f t="shared" si="1"/>
        <v>9191.6999999999989</v>
      </c>
      <c r="Y86" s="16" t="s">
        <v>53</v>
      </c>
      <c r="Z86" s="23">
        <v>13131</v>
      </c>
      <c r="AA86" s="16" t="s">
        <v>53</v>
      </c>
      <c r="AB86" s="16">
        <v>95</v>
      </c>
      <c r="AC86" s="16">
        <v>345</v>
      </c>
      <c r="AD86" s="16">
        <v>133</v>
      </c>
      <c r="AE86" s="16">
        <v>1060</v>
      </c>
      <c r="AF86" s="16">
        <v>15</v>
      </c>
      <c r="AG86" s="16">
        <v>40</v>
      </c>
      <c r="AH86" s="16">
        <v>15</v>
      </c>
      <c r="AI86" s="16" t="s">
        <v>381</v>
      </c>
      <c r="AJ86" s="16">
        <v>1</v>
      </c>
      <c r="AK86" s="18">
        <v>9.8700000000000003E-3</v>
      </c>
      <c r="AL86" s="38">
        <v>1.3</v>
      </c>
      <c r="AM86" s="20" t="s">
        <v>48</v>
      </c>
      <c r="AN86" s="21" t="s">
        <v>136</v>
      </c>
      <c r="AO86" s="14"/>
      <c r="AP86" s="21" t="s">
        <v>50</v>
      </c>
      <c r="AQ86" s="21" t="s">
        <v>79</v>
      </c>
      <c r="AR86" s="21" t="s">
        <v>58</v>
      </c>
      <c r="AS86" s="20"/>
      <c r="AT86" s="20"/>
      <c r="AU86" s="20"/>
      <c r="AV86" s="20"/>
      <c r="AW86" s="20"/>
      <c r="AX86" s="20"/>
      <c r="AY86" s="20"/>
      <c r="AZ86" s="20">
        <v>1</v>
      </c>
      <c r="BA86" s="20"/>
      <c r="BB86" s="20"/>
      <c r="BC86" s="16" t="s">
        <v>74</v>
      </c>
      <c r="BD86" s="20"/>
      <c r="BE86" s="20" t="s">
        <v>60</v>
      </c>
      <c r="BF86" s="20" t="s">
        <v>52</v>
      </c>
      <c r="BG86" s="20" t="s">
        <v>61</v>
      </c>
      <c r="BH86" s="21"/>
    </row>
    <row r="87" spans="2:65" ht="45.6" customHeight="1" x14ac:dyDescent="0.3">
      <c r="B87" s="28" t="s">
        <v>301</v>
      </c>
      <c r="C87" s="22" t="s">
        <v>972</v>
      </c>
      <c r="D87" s="19">
        <v>44816</v>
      </c>
      <c r="E87" s="32" t="s">
        <v>375</v>
      </c>
      <c r="F87" s="20" t="s">
        <v>54</v>
      </c>
      <c r="G87" s="32" t="s">
        <v>302</v>
      </c>
      <c r="H87" s="32" t="s">
        <v>304</v>
      </c>
      <c r="I87" s="36" t="s">
        <v>303</v>
      </c>
      <c r="J87" s="33">
        <v>8302500000</v>
      </c>
      <c r="K87" s="32" t="s">
        <v>302</v>
      </c>
      <c r="L87" s="31" t="s">
        <v>622</v>
      </c>
      <c r="M87" s="31" t="s">
        <v>789</v>
      </c>
      <c r="N87" s="31" t="s">
        <v>790</v>
      </c>
      <c r="O87" s="31"/>
      <c r="P87" s="31"/>
      <c r="Q87" s="31"/>
      <c r="R87" s="31"/>
      <c r="S87" s="31"/>
      <c r="T87" s="31"/>
      <c r="U87" s="31"/>
      <c r="V87" s="31"/>
      <c r="W87" s="31"/>
      <c r="X87" s="40">
        <f t="shared" si="1"/>
        <v>8010.0999999999995</v>
      </c>
      <c r="Y87" s="16" t="s">
        <v>53</v>
      </c>
      <c r="Z87" s="23">
        <v>11443</v>
      </c>
      <c r="AA87" s="16" t="s">
        <v>53</v>
      </c>
      <c r="AB87" s="16">
        <v>30</v>
      </c>
      <c r="AC87" s="16">
        <v>417</v>
      </c>
      <c r="AD87" s="16">
        <v>68</v>
      </c>
      <c r="AE87" s="16">
        <v>269</v>
      </c>
      <c r="AF87" s="16">
        <v>10</v>
      </c>
      <c r="AG87" s="16">
        <v>45</v>
      </c>
      <c r="AH87" s="16">
        <v>10</v>
      </c>
      <c r="AI87" s="16" t="s">
        <v>381</v>
      </c>
      <c r="AJ87" s="16">
        <v>1</v>
      </c>
      <c r="AK87" s="18">
        <v>4.4999999999999997E-3</v>
      </c>
      <c r="AL87" s="38">
        <v>0.312</v>
      </c>
      <c r="AM87" s="20" t="s">
        <v>48</v>
      </c>
      <c r="AN87" s="21" t="s">
        <v>49</v>
      </c>
      <c r="AO87" s="14"/>
      <c r="AP87" s="21" t="s">
        <v>50</v>
      </c>
      <c r="AQ87" s="21" t="s">
        <v>51</v>
      </c>
      <c r="AR87" s="21" t="s">
        <v>58</v>
      </c>
      <c r="AS87" s="20"/>
      <c r="AT87" s="20"/>
      <c r="AU87" s="20"/>
      <c r="AV87" s="20"/>
      <c r="AW87" s="20"/>
      <c r="AX87" s="20"/>
      <c r="AY87" s="20"/>
      <c r="AZ87" s="20">
        <v>1</v>
      </c>
      <c r="BA87" s="20"/>
      <c r="BB87" s="20"/>
      <c r="BC87" s="16" t="s">
        <v>74</v>
      </c>
      <c r="BD87" s="20"/>
      <c r="BE87" s="20" t="s">
        <v>60</v>
      </c>
      <c r="BF87" s="20" t="s">
        <v>52</v>
      </c>
      <c r="BG87" s="20" t="s">
        <v>61</v>
      </c>
      <c r="BH87" s="21"/>
    </row>
    <row r="88" spans="2:65" ht="45.6" customHeight="1" x14ac:dyDescent="0.3">
      <c r="B88" s="28" t="s">
        <v>305</v>
      </c>
      <c r="C88" s="22" t="s">
        <v>973</v>
      </c>
      <c r="D88" s="19">
        <v>44816</v>
      </c>
      <c r="E88" s="32" t="s">
        <v>375</v>
      </c>
      <c r="F88" s="20" t="s">
        <v>54</v>
      </c>
      <c r="G88" s="32" t="s">
        <v>302</v>
      </c>
      <c r="H88" s="32" t="s">
        <v>306</v>
      </c>
      <c r="I88" s="36" t="s">
        <v>307</v>
      </c>
      <c r="J88" s="33">
        <v>8302500000</v>
      </c>
      <c r="K88" s="32" t="s">
        <v>302</v>
      </c>
      <c r="L88" s="31" t="s">
        <v>623</v>
      </c>
      <c r="M88" s="31" t="s">
        <v>791</v>
      </c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40">
        <f t="shared" si="1"/>
        <v>2532.6</v>
      </c>
      <c r="Y88" s="16" t="s">
        <v>53</v>
      </c>
      <c r="Z88" s="23">
        <v>3618</v>
      </c>
      <c r="AA88" s="16" t="s">
        <v>53</v>
      </c>
      <c r="AB88" s="16">
        <v>42</v>
      </c>
      <c r="AC88" s="16">
        <v>42</v>
      </c>
      <c r="AD88" s="16">
        <v>27</v>
      </c>
      <c r="AE88" s="16">
        <v>140</v>
      </c>
      <c r="AF88" s="16">
        <v>6.5</v>
      </c>
      <c r="AG88" s="16">
        <v>6.5</v>
      </c>
      <c r="AH88" s="16">
        <v>6.5</v>
      </c>
      <c r="AI88" s="16" t="s">
        <v>381</v>
      </c>
      <c r="AJ88" s="16">
        <v>1</v>
      </c>
      <c r="AK88" s="18">
        <v>6.4000000000000005E-4</v>
      </c>
      <c r="AL88" s="38">
        <v>0.17499999999999999</v>
      </c>
      <c r="AM88" s="20" t="s">
        <v>48</v>
      </c>
      <c r="AN88" s="21" t="s">
        <v>49</v>
      </c>
      <c r="AO88" s="14"/>
      <c r="AP88" s="21" t="s">
        <v>50</v>
      </c>
      <c r="AQ88" s="21" t="s">
        <v>51</v>
      </c>
      <c r="AR88" s="21" t="s">
        <v>58</v>
      </c>
      <c r="AS88" s="20"/>
      <c r="AT88" s="20"/>
      <c r="AU88" s="20"/>
      <c r="AV88" s="20"/>
      <c r="AW88" s="20"/>
      <c r="AX88" s="20"/>
      <c r="AY88" s="20"/>
      <c r="AZ88" s="20">
        <v>1</v>
      </c>
      <c r="BA88" s="20">
        <v>1</v>
      </c>
      <c r="BB88" s="20"/>
      <c r="BC88" s="16" t="s">
        <v>74</v>
      </c>
      <c r="BD88" s="20"/>
      <c r="BE88" s="20" t="s">
        <v>60</v>
      </c>
      <c r="BF88" s="20" t="s">
        <v>52</v>
      </c>
      <c r="BG88" s="20" t="s">
        <v>61</v>
      </c>
      <c r="BH88" s="21"/>
    </row>
    <row r="89" spans="2:65" s="2" customFormat="1" ht="45.6" customHeight="1" x14ac:dyDescent="0.3">
      <c r="B89" s="28" t="s">
        <v>501</v>
      </c>
      <c r="C89" s="22" t="s">
        <v>974</v>
      </c>
      <c r="D89" s="19">
        <v>44816</v>
      </c>
      <c r="E89" s="32" t="s">
        <v>375</v>
      </c>
      <c r="F89" s="21" t="s">
        <v>54</v>
      </c>
      <c r="G89" s="32" t="s">
        <v>302</v>
      </c>
      <c r="H89" s="32" t="s">
        <v>502</v>
      </c>
      <c r="I89" s="36">
        <v>8033163679730</v>
      </c>
      <c r="J89" s="33" t="s">
        <v>448</v>
      </c>
      <c r="K89" s="32" t="s">
        <v>302</v>
      </c>
      <c r="L89" s="31" t="s">
        <v>622</v>
      </c>
      <c r="M89" s="31" t="s">
        <v>792</v>
      </c>
      <c r="N89" s="31" t="s">
        <v>790</v>
      </c>
      <c r="O89" s="31" t="s">
        <v>793</v>
      </c>
      <c r="P89" s="31"/>
      <c r="Q89" s="31"/>
      <c r="R89" s="31"/>
      <c r="S89" s="31"/>
      <c r="T89" s="31"/>
      <c r="U89" s="31"/>
      <c r="V89" s="31"/>
      <c r="W89" s="31"/>
      <c r="X89" s="40">
        <f t="shared" si="1"/>
        <v>9490.5999999999985</v>
      </c>
      <c r="Y89" s="16" t="s">
        <v>53</v>
      </c>
      <c r="Z89" s="23">
        <v>13558</v>
      </c>
      <c r="AA89" s="16" t="s">
        <v>380</v>
      </c>
      <c r="AB89" s="16">
        <v>417</v>
      </c>
      <c r="AC89" s="16">
        <v>68</v>
      </c>
      <c r="AD89" s="16">
        <v>30</v>
      </c>
      <c r="AE89" s="16">
        <v>3366</v>
      </c>
      <c r="AF89" s="16">
        <v>10</v>
      </c>
      <c r="AG89" s="16">
        <v>45</v>
      </c>
      <c r="AH89" s="16">
        <v>10</v>
      </c>
      <c r="AI89" s="16" t="s">
        <v>381</v>
      </c>
      <c r="AJ89" s="16">
        <v>1</v>
      </c>
      <c r="AK89" s="18">
        <v>4.4999999999999997E-3</v>
      </c>
      <c r="AL89" s="38">
        <v>0.312</v>
      </c>
      <c r="AM89" s="20" t="s">
        <v>48</v>
      </c>
      <c r="AN89" s="21" t="s">
        <v>49</v>
      </c>
      <c r="AO89" s="17"/>
      <c r="AP89" s="21" t="s">
        <v>50</v>
      </c>
      <c r="AQ89" s="21" t="s">
        <v>79</v>
      </c>
      <c r="AR89" s="21" t="s">
        <v>389</v>
      </c>
      <c r="AS89" s="20"/>
      <c r="AT89" s="20"/>
      <c r="AU89" s="20"/>
      <c r="AV89" s="20"/>
      <c r="AW89" s="20"/>
      <c r="AX89" s="20"/>
      <c r="AY89" s="20"/>
      <c r="AZ89" s="20">
        <v>1</v>
      </c>
      <c r="BA89" s="20"/>
      <c r="BB89" s="20"/>
      <c r="BC89" s="16" t="s">
        <v>74</v>
      </c>
      <c r="BD89" s="20"/>
      <c r="BE89" s="20" t="s">
        <v>60</v>
      </c>
      <c r="BF89" s="20" t="s">
        <v>52</v>
      </c>
      <c r="BG89" s="20" t="s">
        <v>61</v>
      </c>
      <c r="BH89" s="21"/>
      <c r="BI89" s="4"/>
      <c r="BJ89" s="4"/>
      <c r="BK89" s="3"/>
      <c r="BL89" s="4"/>
    </row>
    <row r="90" spans="2:65" s="2" customFormat="1" ht="45.6" customHeight="1" x14ac:dyDescent="0.3">
      <c r="B90" s="29" t="s">
        <v>497</v>
      </c>
      <c r="C90" s="22" t="s">
        <v>975</v>
      </c>
      <c r="D90" s="19">
        <v>44816</v>
      </c>
      <c r="E90" s="32" t="s">
        <v>375</v>
      </c>
      <c r="F90" s="21" t="s">
        <v>54</v>
      </c>
      <c r="G90" s="32" t="s">
        <v>302</v>
      </c>
      <c r="H90" s="32" t="s">
        <v>498</v>
      </c>
      <c r="I90" s="36">
        <v>8033163679822</v>
      </c>
      <c r="J90" s="33" t="s">
        <v>448</v>
      </c>
      <c r="K90" s="32" t="s">
        <v>302</v>
      </c>
      <c r="L90" s="31" t="s">
        <v>623</v>
      </c>
      <c r="M90" s="31" t="s">
        <v>794</v>
      </c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40">
        <f t="shared" si="1"/>
        <v>3212.2999999999997</v>
      </c>
      <c r="Y90" s="16" t="s">
        <v>53</v>
      </c>
      <c r="Z90" s="23">
        <v>4589</v>
      </c>
      <c r="AA90" s="16" t="s">
        <v>380</v>
      </c>
      <c r="AB90" s="16">
        <v>27</v>
      </c>
      <c r="AC90" s="16">
        <v>42</v>
      </c>
      <c r="AD90" s="16">
        <v>42</v>
      </c>
      <c r="AE90" s="16">
        <v>420</v>
      </c>
      <c r="AF90" s="16">
        <v>6.5</v>
      </c>
      <c r="AG90" s="16">
        <v>6.5</v>
      </c>
      <c r="AH90" s="16">
        <v>6.5</v>
      </c>
      <c r="AI90" s="16" t="s">
        <v>381</v>
      </c>
      <c r="AJ90" s="16">
        <v>1</v>
      </c>
      <c r="AK90" s="18">
        <v>6.4000000000000005E-4</v>
      </c>
      <c r="AL90" s="38">
        <v>0.17499999999999999</v>
      </c>
      <c r="AM90" s="20" t="s">
        <v>48</v>
      </c>
      <c r="AN90" s="21" t="s">
        <v>49</v>
      </c>
      <c r="AO90" s="17"/>
      <c r="AP90" s="21" t="s">
        <v>50</v>
      </c>
      <c r="AQ90" s="21" t="s">
        <v>79</v>
      </c>
      <c r="AR90" s="21" t="s">
        <v>389</v>
      </c>
      <c r="AS90" s="20"/>
      <c r="AT90" s="20"/>
      <c r="AU90" s="20"/>
      <c r="AV90" s="20"/>
      <c r="AW90" s="20"/>
      <c r="AX90" s="20"/>
      <c r="AY90" s="20"/>
      <c r="AZ90" s="20">
        <v>1</v>
      </c>
      <c r="BA90" s="20">
        <v>1</v>
      </c>
      <c r="BB90" s="20"/>
      <c r="BC90" s="16" t="s">
        <v>74</v>
      </c>
      <c r="BD90" s="20"/>
      <c r="BE90" s="20" t="s">
        <v>60</v>
      </c>
      <c r="BF90" s="20" t="s">
        <v>52</v>
      </c>
      <c r="BG90" s="20" t="s">
        <v>61</v>
      </c>
      <c r="BH90" s="21"/>
      <c r="BI90" s="4"/>
      <c r="BJ90" s="4"/>
      <c r="BK90" s="3"/>
      <c r="BL90" s="4"/>
      <c r="BM90" s="3"/>
    </row>
    <row r="91" spans="2:65" s="2" customFormat="1" ht="45.6" customHeight="1" x14ac:dyDescent="0.3">
      <c r="B91" s="28" t="s">
        <v>499</v>
      </c>
      <c r="C91" s="22" t="s">
        <v>976</v>
      </c>
      <c r="D91" s="19">
        <v>44816</v>
      </c>
      <c r="E91" s="32" t="s">
        <v>375</v>
      </c>
      <c r="F91" s="21" t="s">
        <v>54</v>
      </c>
      <c r="G91" s="32" t="s">
        <v>302</v>
      </c>
      <c r="H91" s="32" t="s">
        <v>500</v>
      </c>
      <c r="I91" s="36">
        <v>8033163679914</v>
      </c>
      <c r="J91" s="33" t="s">
        <v>470</v>
      </c>
      <c r="K91" s="32" t="s">
        <v>302</v>
      </c>
      <c r="L91" s="31" t="s">
        <v>624</v>
      </c>
      <c r="M91" s="31" t="s">
        <v>795</v>
      </c>
      <c r="N91" s="31" t="s">
        <v>796</v>
      </c>
      <c r="O91" s="31" t="s">
        <v>797</v>
      </c>
      <c r="P91" s="31"/>
      <c r="Q91" s="31"/>
      <c r="R91" s="31"/>
      <c r="S91" s="31"/>
      <c r="T91" s="31"/>
      <c r="U91" s="31"/>
      <c r="V91" s="31"/>
      <c r="W91" s="31"/>
      <c r="X91" s="40">
        <f t="shared" si="1"/>
        <v>8810.9</v>
      </c>
      <c r="Y91" s="16" t="s">
        <v>53</v>
      </c>
      <c r="Z91" s="23">
        <v>12587</v>
      </c>
      <c r="AA91" s="16" t="s">
        <v>380</v>
      </c>
      <c r="AB91" s="16">
        <v>217</v>
      </c>
      <c r="AC91" s="16">
        <v>100</v>
      </c>
      <c r="AD91" s="16">
        <v>30</v>
      </c>
      <c r="AE91" s="16">
        <v>1248</v>
      </c>
      <c r="AF91" s="16">
        <v>13</v>
      </c>
      <c r="AG91" s="16">
        <v>25</v>
      </c>
      <c r="AH91" s="16">
        <v>7.5</v>
      </c>
      <c r="AI91" s="16" t="s">
        <v>381</v>
      </c>
      <c r="AJ91" s="16">
        <v>1</v>
      </c>
      <c r="AK91" s="18">
        <v>2.8349999999999998E-3</v>
      </c>
      <c r="AL91" s="38">
        <v>0.61499999999999999</v>
      </c>
      <c r="AM91" s="20" t="s">
        <v>48</v>
      </c>
      <c r="AN91" s="21" t="s">
        <v>49</v>
      </c>
      <c r="AO91" s="17"/>
      <c r="AP91" s="21" t="s">
        <v>50</v>
      </c>
      <c r="AQ91" s="21" t="s">
        <v>79</v>
      </c>
      <c r="AR91" s="21" t="s">
        <v>389</v>
      </c>
      <c r="AS91" s="20"/>
      <c r="AT91" s="20"/>
      <c r="AU91" s="20"/>
      <c r="AV91" s="20"/>
      <c r="AW91" s="20"/>
      <c r="AX91" s="20"/>
      <c r="AY91" s="20"/>
      <c r="AZ91" s="20">
        <v>1</v>
      </c>
      <c r="BA91" s="20"/>
      <c r="BB91" s="20"/>
      <c r="BC91" s="16" t="s">
        <v>74</v>
      </c>
      <c r="BD91" s="20"/>
      <c r="BE91" s="20" t="s">
        <v>60</v>
      </c>
      <c r="BF91" s="20" t="s">
        <v>52</v>
      </c>
      <c r="BG91" s="20" t="s">
        <v>61</v>
      </c>
      <c r="BH91" s="21"/>
      <c r="BI91" s="4"/>
      <c r="BJ91" s="4"/>
      <c r="BK91" s="3"/>
      <c r="BL91" s="4"/>
      <c r="BM91" s="3"/>
    </row>
    <row r="92" spans="2:65" ht="45.6" customHeight="1" x14ac:dyDescent="0.3">
      <c r="B92" s="28" t="s">
        <v>308</v>
      </c>
      <c r="C92" s="22" t="s">
        <v>977</v>
      </c>
      <c r="D92" s="19">
        <v>44816</v>
      </c>
      <c r="E92" s="32" t="s">
        <v>375</v>
      </c>
      <c r="F92" s="20" t="s">
        <v>54</v>
      </c>
      <c r="G92" s="32" t="s">
        <v>302</v>
      </c>
      <c r="H92" s="32" t="s">
        <v>309</v>
      </c>
      <c r="I92" s="36" t="s">
        <v>310</v>
      </c>
      <c r="J92" s="33">
        <v>7013990000</v>
      </c>
      <c r="K92" s="32" t="s">
        <v>302</v>
      </c>
      <c r="L92" s="31" t="s">
        <v>625</v>
      </c>
      <c r="M92" s="31" t="s">
        <v>798</v>
      </c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40">
        <f t="shared" si="1"/>
        <v>6286.7</v>
      </c>
      <c r="Y92" s="16" t="s">
        <v>53</v>
      </c>
      <c r="Z92" s="23">
        <v>8981</v>
      </c>
      <c r="AA92" s="16" t="s">
        <v>53</v>
      </c>
      <c r="AB92" s="16">
        <v>42</v>
      </c>
      <c r="AC92" s="16">
        <v>124</v>
      </c>
      <c r="AD92" s="16">
        <v>124</v>
      </c>
      <c r="AE92" s="16">
        <v>560</v>
      </c>
      <c r="AF92" s="16">
        <v>15</v>
      </c>
      <c r="AG92" s="16">
        <v>15</v>
      </c>
      <c r="AH92" s="16">
        <v>6.5</v>
      </c>
      <c r="AI92" s="16" t="s">
        <v>381</v>
      </c>
      <c r="AJ92" s="16">
        <v>1</v>
      </c>
      <c r="AK92" s="18">
        <v>1.9040000000000001E-3</v>
      </c>
      <c r="AL92" s="38">
        <v>0.67</v>
      </c>
      <c r="AM92" s="20" t="s">
        <v>48</v>
      </c>
      <c r="AN92" s="21" t="s">
        <v>136</v>
      </c>
      <c r="AO92" s="14"/>
      <c r="AP92" s="21" t="s">
        <v>50</v>
      </c>
      <c r="AQ92" s="21" t="s">
        <v>51</v>
      </c>
      <c r="AR92" s="21" t="s">
        <v>445</v>
      </c>
      <c r="AS92" s="20"/>
      <c r="AT92" s="20"/>
      <c r="AU92" s="20"/>
      <c r="AV92" s="20"/>
      <c r="AW92" s="20"/>
      <c r="AX92" s="20"/>
      <c r="AY92" s="20"/>
      <c r="AZ92" s="20">
        <v>1</v>
      </c>
      <c r="BA92" s="20"/>
      <c r="BB92" s="20"/>
      <c r="BC92" s="16" t="s">
        <v>74</v>
      </c>
      <c r="BD92" s="20"/>
      <c r="BE92" s="20" t="s">
        <v>60</v>
      </c>
      <c r="BF92" s="20" t="s">
        <v>52</v>
      </c>
      <c r="BG92" s="20" t="s">
        <v>61</v>
      </c>
      <c r="BH92" s="21"/>
    </row>
    <row r="93" spans="2:65" ht="45.6" customHeight="1" x14ac:dyDescent="0.3">
      <c r="B93" s="28" t="s">
        <v>311</v>
      </c>
      <c r="C93" s="22" t="s">
        <v>978</v>
      </c>
      <c r="D93" s="19">
        <v>44816</v>
      </c>
      <c r="E93" s="32" t="s">
        <v>375</v>
      </c>
      <c r="F93" s="20" t="s">
        <v>54</v>
      </c>
      <c r="G93" s="32" t="s">
        <v>302</v>
      </c>
      <c r="H93" s="32" t="s">
        <v>312</v>
      </c>
      <c r="I93" s="36" t="s">
        <v>313</v>
      </c>
      <c r="J93" s="33">
        <v>7013379900</v>
      </c>
      <c r="K93" s="32" t="s">
        <v>302</v>
      </c>
      <c r="L93" s="31" t="s">
        <v>626</v>
      </c>
      <c r="M93" s="31" t="s">
        <v>799</v>
      </c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40">
        <f t="shared" si="1"/>
        <v>6286.7</v>
      </c>
      <c r="Y93" s="16" t="s">
        <v>53</v>
      </c>
      <c r="Z93" s="23">
        <v>8981</v>
      </c>
      <c r="AA93" s="16" t="s">
        <v>53</v>
      </c>
      <c r="AB93" s="16">
        <v>70</v>
      </c>
      <c r="AC93" s="16">
        <v>99</v>
      </c>
      <c r="AD93" s="16">
        <v>104</v>
      </c>
      <c r="AE93" s="16">
        <v>570</v>
      </c>
      <c r="AF93" s="16">
        <v>15</v>
      </c>
      <c r="AG93" s="16">
        <v>15</v>
      </c>
      <c r="AH93" s="16">
        <v>10</v>
      </c>
      <c r="AI93" s="16" t="s">
        <v>381</v>
      </c>
      <c r="AJ93" s="16">
        <v>1</v>
      </c>
      <c r="AK93" s="18">
        <v>1.8E-3</v>
      </c>
      <c r="AL93" s="38">
        <v>0.65</v>
      </c>
      <c r="AM93" s="20" t="s">
        <v>48</v>
      </c>
      <c r="AN93" s="21" t="s">
        <v>136</v>
      </c>
      <c r="AO93" s="14"/>
      <c r="AP93" s="21" t="s">
        <v>50</v>
      </c>
      <c r="AQ93" s="21" t="s">
        <v>51</v>
      </c>
      <c r="AR93" s="21" t="s">
        <v>58</v>
      </c>
      <c r="AS93" s="20"/>
      <c r="AT93" s="20"/>
      <c r="AU93" s="20"/>
      <c r="AV93" s="20"/>
      <c r="AW93" s="20"/>
      <c r="AX93" s="20"/>
      <c r="AY93" s="20"/>
      <c r="AZ93" s="20">
        <v>1</v>
      </c>
      <c r="BA93" s="20"/>
      <c r="BB93" s="20"/>
      <c r="BC93" s="16" t="s">
        <v>74</v>
      </c>
      <c r="BD93" s="20"/>
      <c r="BE93" s="20" t="s">
        <v>60</v>
      </c>
      <c r="BF93" s="20" t="s">
        <v>52</v>
      </c>
      <c r="BG93" s="20" t="s">
        <v>61</v>
      </c>
      <c r="BH93" s="21"/>
    </row>
    <row r="94" spans="2:65" ht="45.6" customHeight="1" x14ac:dyDescent="0.3">
      <c r="B94" s="28" t="s">
        <v>314</v>
      </c>
      <c r="C94" s="22" t="s">
        <v>979</v>
      </c>
      <c r="D94" s="19">
        <v>44816</v>
      </c>
      <c r="E94" s="32" t="s">
        <v>375</v>
      </c>
      <c r="F94" s="20" t="s">
        <v>54</v>
      </c>
      <c r="G94" s="32" t="s">
        <v>302</v>
      </c>
      <c r="H94" s="32" t="s">
        <v>315</v>
      </c>
      <c r="I94" s="36" t="s">
        <v>316</v>
      </c>
      <c r="J94" s="33">
        <v>7013990000</v>
      </c>
      <c r="K94" s="32" t="s">
        <v>302</v>
      </c>
      <c r="L94" s="31" t="s">
        <v>627</v>
      </c>
      <c r="M94" s="31" t="s">
        <v>800</v>
      </c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40">
        <f t="shared" si="1"/>
        <v>8576.4</v>
      </c>
      <c r="Y94" s="16" t="s">
        <v>53</v>
      </c>
      <c r="Z94" s="23">
        <v>12252</v>
      </c>
      <c r="AA94" s="16" t="s">
        <v>53</v>
      </c>
      <c r="AB94" s="16">
        <v>68</v>
      </c>
      <c r="AC94" s="16">
        <v>103</v>
      </c>
      <c r="AD94" s="16">
        <v>148</v>
      </c>
      <c r="AE94" s="16">
        <v>575</v>
      </c>
      <c r="AF94" s="16">
        <v>15</v>
      </c>
      <c r="AG94" s="16">
        <v>15</v>
      </c>
      <c r="AH94" s="16">
        <v>10</v>
      </c>
      <c r="AI94" s="16" t="s">
        <v>381</v>
      </c>
      <c r="AJ94" s="16">
        <v>1</v>
      </c>
      <c r="AK94" s="18">
        <v>2.4750000000000002E-3</v>
      </c>
      <c r="AL94" s="38">
        <v>0.68</v>
      </c>
      <c r="AM94" s="20" t="s">
        <v>48</v>
      </c>
      <c r="AN94" s="21" t="s">
        <v>136</v>
      </c>
      <c r="AO94" s="14"/>
      <c r="AP94" s="21" t="s">
        <v>50</v>
      </c>
      <c r="AQ94" s="21" t="s">
        <v>51</v>
      </c>
      <c r="AR94" s="21" t="s">
        <v>58</v>
      </c>
      <c r="AS94" s="20"/>
      <c r="AT94" s="20"/>
      <c r="AU94" s="20">
        <v>5</v>
      </c>
      <c r="AV94" s="20" t="s">
        <v>160</v>
      </c>
      <c r="AW94" s="20"/>
      <c r="AX94" s="20"/>
      <c r="AY94" s="20">
        <v>0.25</v>
      </c>
      <c r="AZ94" s="20">
        <v>1</v>
      </c>
      <c r="BA94" s="20"/>
      <c r="BB94" s="20"/>
      <c r="BC94" s="16" t="s">
        <v>74</v>
      </c>
      <c r="BD94" s="20"/>
      <c r="BE94" s="20" t="s">
        <v>60</v>
      </c>
      <c r="BF94" s="20" t="s">
        <v>52</v>
      </c>
      <c r="BG94" s="20" t="s">
        <v>61</v>
      </c>
      <c r="BH94" s="21"/>
    </row>
    <row r="95" spans="2:65" ht="45.6" customHeight="1" x14ac:dyDescent="0.3">
      <c r="B95" s="28" t="s">
        <v>317</v>
      </c>
      <c r="C95" s="22" t="s">
        <v>980</v>
      </c>
      <c r="D95" s="19">
        <v>44816</v>
      </c>
      <c r="E95" s="32" t="s">
        <v>375</v>
      </c>
      <c r="F95" s="20" t="s">
        <v>54</v>
      </c>
      <c r="G95" s="32" t="s">
        <v>302</v>
      </c>
      <c r="H95" s="32" t="s">
        <v>318</v>
      </c>
      <c r="I95" s="36" t="s">
        <v>319</v>
      </c>
      <c r="J95" s="33">
        <v>7324900009</v>
      </c>
      <c r="K95" s="32" t="s">
        <v>302</v>
      </c>
      <c r="L95" s="31" t="s">
        <v>628</v>
      </c>
      <c r="M95" s="31" t="s">
        <v>801</v>
      </c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40">
        <f t="shared" si="1"/>
        <v>5502</v>
      </c>
      <c r="Y95" s="16" t="s">
        <v>53</v>
      </c>
      <c r="Z95" s="23">
        <v>7860</v>
      </c>
      <c r="AA95" s="16" t="s">
        <v>53</v>
      </c>
      <c r="AB95" s="16">
        <v>30</v>
      </c>
      <c r="AC95" s="16">
        <v>153</v>
      </c>
      <c r="AD95" s="16">
        <v>96</v>
      </c>
      <c r="AE95" s="16">
        <v>290</v>
      </c>
      <c r="AF95" s="16">
        <v>65</v>
      </c>
      <c r="AG95" s="16">
        <v>20</v>
      </c>
      <c r="AH95" s="16">
        <v>10</v>
      </c>
      <c r="AI95" s="16" t="s">
        <v>381</v>
      </c>
      <c r="AJ95" s="16">
        <v>1</v>
      </c>
      <c r="AK95" s="18">
        <v>1.6100000000000001E-3</v>
      </c>
      <c r="AL95" s="38">
        <v>0.34499999999999997</v>
      </c>
      <c r="AM95" s="20" t="s">
        <v>48</v>
      </c>
      <c r="AN95" s="21" t="s">
        <v>49</v>
      </c>
      <c r="AO95" s="14"/>
      <c r="AP95" s="21" t="s">
        <v>50</v>
      </c>
      <c r="AQ95" s="21" t="s">
        <v>51</v>
      </c>
      <c r="AR95" s="21" t="s">
        <v>58</v>
      </c>
      <c r="AS95" s="20"/>
      <c r="AT95" s="20"/>
      <c r="AU95" s="20"/>
      <c r="AV95" s="20"/>
      <c r="AW95" s="20"/>
      <c r="AX95" s="20"/>
      <c r="AY95" s="20"/>
      <c r="AZ95" s="20">
        <v>1</v>
      </c>
      <c r="BA95" s="20"/>
      <c r="BB95" s="20"/>
      <c r="BC95" s="16" t="s">
        <v>74</v>
      </c>
      <c r="BD95" s="20"/>
      <c r="BE95" s="20" t="s">
        <v>60</v>
      </c>
      <c r="BF95" s="20" t="s">
        <v>52</v>
      </c>
      <c r="BG95" s="20" t="s">
        <v>61</v>
      </c>
      <c r="BH95" s="21"/>
    </row>
    <row r="96" spans="2:65" ht="45.6" customHeight="1" x14ac:dyDescent="0.3">
      <c r="B96" s="27" t="s">
        <v>320</v>
      </c>
      <c r="C96" s="22" t="s">
        <v>981</v>
      </c>
      <c r="D96" s="19">
        <v>44816</v>
      </c>
      <c r="E96" s="32" t="s">
        <v>375</v>
      </c>
      <c r="F96" s="20" t="s">
        <v>54</v>
      </c>
      <c r="G96" s="32" t="s">
        <v>302</v>
      </c>
      <c r="H96" s="32" t="s">
        <v>321</v>
      </c>
      <c r="I96" s="36" t="s">
        <v>322</v>
      </c>
      <c r="J96" s="33">
        <v>7324900009</v>
      </c>
      <c r="K96" s="32" t="s">
        <v>302</v>
      </c>
      <c r="L96" s="31" t="s">
        <v>624</v>
      </c>
      <c r="M96" s="31" t="s">
        <v>802</v>
      </c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40">
        <f t="shared" si="1"/>
        <v>8010.0999999999995</v>
      </c>
      <c r="Y96" s="16" t="s">
        <v>53</v>
      </c>
      <c r="Z96" s="23">
        <v>11443</v>
      </c>
      <c r="AA96" s="16" t="s">
        <v>53</v>
      </c>
      <c r="AB96" s="16">
        <v>30</v>
      </c>
      <c r="AC96" s="16">
        <v>217</v>
      </c>
      <c r="AD96" s="16">
        <v>100</v>
      </c>
      <c r="AE96" s="16">
        <v>530</v>
      </c>
      <c r="AF96" s="16">
        <v>7.5</v>
      </c>
      <c r="AG96" s="16">
        <v>25</v>
      </c>
      <c r="AH96" s="16">
        <v>13</v>
      </c>
      <c r="AI96" s="16" t="s">
        <v>381</v>
      </c>
      <c r="AJ96" s="16">
        <v>1</v>
      </c>
      <c r="AK96" s="18">
        <v>2.8349999999999998E-3</v>
      </c>
      <c r="AL96" s="38">
        <v>0.61499999999999999</v>
      </c>
      <c r="AM96" s="20" t="s">
        <v>48</v>
      </c>
      <c r="AN96" s="21" t="s">
        <v>49</v>
      </c>
      <c r="AO96" s="14"/>
      <c r="AP96" s="21" t="s">
        <v>50</v>
      </c>
      <c r="AQ96" s="21" t="s">
        <v>51</v>
      </c>
      <c r="AR96" s="21" t="s">
        <v>58</v>
      </c>
      <c r="AS96" s="20"/>
      <c r="AT96" s="20"/>
      <c r="AU96" s="20"/>
      <c r="AV96" s="20"/>
      <c r="AW96" s="20"/>
      <c r="AX96" s="20"/>
      <c r="AY96" s="20"/>
      <c r="AZ96" s="20">
        <v>1</v>
      </c>
      <c r="BA96" s="20"/>
      <c r="BB96" s="20"/>
      <c r="BC96" s="16" t="s">
        <v>74</v>
      </c>
      <c r="BD96" s="20"/>
      <c r="BE96" s="20" t="s">
        <v>60</v>
      </c>
      <c r="BF96" s="20" t="s">
        <v>52</v>
      </c>
      <c r="BG96" s="20" t="s">
        <v>61</v>
      </c>
      <c r="BH96" s="21"/>
    </row>
    <row r="97" spans="2:67" ht="45.6" customHeight="1" x14ac:dyDescent="0.3">
      <c r="B97" s="27" t="s">
        <v>323</v>
      </c>
      <c r="C97" s="22" t="s">
        <v>982</v>
      </c>
      <c r="D97" s="19">
        <v>44816</v>
      </c>
      <c r="E97" s="32" t="s">
        <v>375</v>
      </c>
      <c r="F97" s="20" t="s">
        <v>54</v>
      </c>
      <c r="G97" s="32" t="s">
        <v>330</v>
      </c>
      <c r="H97" s="32" t="s">
        <v>327</v>
      </c>
      <c r="I97" s="36" t="s">
        <v>326</v>
      </c>
      <c r="J97" s="33">
        <v>7907000009</v>
      </c>
      <c r="K97" s="32" t="s">
        <v>330</v>
      </c>
      <c r="L97" s="31" t="s">
        <v>629</v>
      </c>
      <c r="M97" s="31" t="s">
        <v>803</v>
      </c>
      <c r="N97" s="31" t="s">
        <v>804</v>
      </c>
      <c r="O97" s="31"/>
      <c r="P97" s="31"/>
      <c r="Q97" s="31"/>
      <c r="R97" s="31"/>
      <c r="S97" s="31"/>
      <c r="T97" s="31"/>
      <c r="U97" s="31"/>
      <c r="V97" s="31"/>
      <c r="W97" s="31"/>
      <c r="X97" s="40">
        <f t="shared" si="1"/>
        <v>4126.5</v>
      </c>
      <c r="Y97" s="16" t="s">
        <v>53</v>
      </c>
      <c r="Z97" s="23">
        <v>5895</v>
      </c>
      <c r="AA97" s="16" t="s">
        <v>53</v>
      </c>
      <c r="AB97" s="16">
        <v>60</v>
      </c>
      <c r="AC97" s="16">
        <v>360</v>
      </c>
      <c r="AD97" s="16">
        <v>80</v>
      </c>
      <c r="AE97" s="16">
        <v>430</v>
      </c>
      <c r="AF97" s="16">
        <v>6.5</v>
      </c>
      <c r="AG97" s="16">
        <v>40</v>
      </c>
      <c r="AH97" s="16">
        <v>10</v>
      </c>
      <c r="AI97" s="16" t="s">
        <v>381</v>
      </c>
      <c r="AJ97" s="16">
        <v>1</v>
      </c>
      <c r="AK97" s="18">
        <v>1.7279999999999999E-3</v>
      </c>
      <c r="AL97" s="38">
        <v>0.57499999999999996</v>
      </c>
      <c r="AM97" s="20" t="s">
        <v>48</v>
      </c>
      <c r="AN97" s="21" t="s">
        <v>49</v>
      </c>
      <c r="AO97" s="14"/>
      <c r="AP97" s="21" t="s">
        <v>50</v>
      </c>
      <c r="AQ97" s="21" t="s">
        <v>51</v>
      </c>
      <c r="AR97" s="21" t="s">
        <v>329</v>
      </c>
      <c r="AS97" s="20"/>
      <c r="AT97" s="20"/>
      <c r="AU97" s="20"/>
      <c r="AV97" s="20"/>
      <c r="AW97" s="20"/>
      <c r="AX97" s="20"/>
      <c r="AY97" s="20"/>
      <c r="AZ97" s="20">
        <v>1</v>
      </c>
      <c r="BA97" s="20"/>
      <c r="BB97" s="20"/>
      <c r="BC97" s="16" t="s">
        <v>74</v>
      </c>
      <c r="BD97" s="20"/>
      <c r="BE97" s="20" t="s">
        <v>60</v>
      </c>
      <c r="BF97" s="20" t="s">
        <v>52</v>
      </c>
      <c r="BG97" s="20" t="s">
        <v>61</v>
      </c>
      <c r="BH97" s="21"/>
    </row>
    <row r="98" spans="2:67" ht="45.6" customHeight="1" x14ac:dyDescent="0.3">
      <c r="B98" s="27" t="s">
        <v>324</v>
      </c>
      <c r="C98" s="22" t="s">
        <v>983</v>
      </c>
      <c r="D98" s="19">
        <v>44816</v>
      </c>
      <c r="E98" s="32" t="s">
        <v>375</v>
      </c>
      <c r="F98" s="20" t="s">
        <v>54</v>
      </c>
      <c r="G98" s="32" t="s">
        <v>330</v>
      </c>
      <c r="H98" s="32" t="s">
        <v>328</v>
      </c>
      <c r="I98" s="36" t="s">
        <v>331</v>
      </c>
      <c r="J98" s="33">
        <v>7907000009</v>
      </c>
      <c r="K98" s="32" t="s">
        <v>330</v>
      </c>
      <c r="L98" s="31" t="s">
        <v>630</v>
      </c>
      <c r="M98" s="31" t="s">
        <v>803</v>
      </c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40">
        <f t="shared" si="1"/>
        <v>4571.7</v>
      </c>
      <c r="Y98" s="16" t="s">
        <v>53</v>
      </c>
      <c r="Z98" s="23">
        <v>6531</v>
      </c>
      <c r="AA98" s="16" t="s">
        <v>53</v>
      </c>
      <c r="AB98" s="16">
        <v>60</v>
      </c>
      <c r="AC98" s="16">
        <v>570</v>
      </c>
      <c r="AD98" s="16">
        <v>80</v>
      </c>
      <c r="AE98" s="16">
        <v>475</v>
      </c>
      <c r="AF98" s="16">
        <v>6.5</v>
      </c>
      <c r="AG98" s="16">
        <v>65</v>
      </c>
      <c r="AH98" s="16">
        <v>10</v>
      </c>
      <c r="AI98" s="16" t="s">
        <v>381</v>
      </c>
      <c r="AJ98" s="16">
        <v>1</v>
      </c>
      <c r="AK98" s="18">
        <v>2.496E-3</v>
      </c>
      <c r="AL98" s="38">
        <v>0.62</v>
      </c>
      <c r="AM98" s="20" t="s">
        <v>48</v>
      </c>
      <c r="AN98" s="21" t="s">
        <v>49</v>
      </c>
      <c r="AO98" s="14"/>
      <c r="AP98" s="21" t="s">
        <v>50</v>
      </c>
      <c r="AQ98" s="21" t="s">
        <v>51</v>
      </c>
      <c r="AR98" s="21" t="s">
        <v>329</v>
      </c>
      <c r="AS98" s="20"/>
      <c r="AT98" s="20"/>
      <c r="AU98" s="20"/>
      <c r="AV98" s="20"/>
      <c r="AW98" s="20"/>
      <c r="AX98" s="20"/>
      <c r="AY98" s="20"/>
      <c r="AZ98" s="20">
        <v>1</v>
      </c>
      <c r="BA98" s="20"/>
      <c r="BB98" s="20"/>
      <c r="BC98" s="16" t="s">
        <v>74</v>
      </c>
      <c r="BD98" s="20"/>
      <c r="BE98" s="20" t="s">
        <v>60</v>
      </c>
      <c r="BF98" s="20" t="s">
        <v>52</v>
      </c>
      <c r="BG98" s="20" t="s">
        <v>61</v>
      </c>
      <c r="BH98" s="21"/>
    </row>
    <row r="99" spans="2:67" ht="45.6" customHeight="1" x14ac:dyDescent="0.3">
      <c r="B99" s="27" t="s">
        <v>325</v>
      </c>
      <c r="C99" s="22" t="s">
        <v>984</v>
      </c>
      <c r="D99" s="19">
        <v>44816</v>
      </c>
      <c r="E99" s="32" t="s">
        <v>375</v>
      </c>
      <c r="F99" s="20" t="s">
        <v>54</v>
      </c>
      <c r="G99" s="32" t="s">
        <v>330</v>
      </c>
      <c r="H99" s="32" t="s">
        <v>332</v>
      </c>
      <c r="I99" s="36" t="s">
        <v>333</v>
      </c>
      <c r="J99" s="33">
        <v>7907000009</v>
      </c>
      <c r="K99" s="32" t="s">
        <v>330</v>
      </c>
      <c r="L99" s="31" t="s">
        <v>631</v>
      </c>
      <c r="M99" s="31" t="s">
        <v>805</v>
      </c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40">
        <f t="shared" si="1"/>
        <v>3535.7</v>
      </c>
      <c r="Y99" s="16" t="s">
        <v>53</v>
      </c>
      <c r="Z99" s="23">
        <v>5051</v>
      </c>
      <c r="AA99" s="16" t="s">
        <v>53</v>
      </c>
      <c r="AB99" s="16">
        <v>60</v>
      </c>
      <c r="AC99" s="16">
        <v>200</v>
      </c>
      <c r="AD99" s="16">
        <v>180</v>
      </c>
      <c r="AE99" s="16">
        <v>220</v>
      </c>
      <c r="AF99" s="16">
        <v>6.5</v>
      </c>
      <c r="AG99" s="16">
        <v>25</v>
      </c>
      <c r="AH99" s="16">
        <v>25</v>
      </c>
      <c r="AI99" s="16" t="s">
        <v>381</v>
      </c>
      <c r="AJ99" s="16">
        <v>1</v>
      </c>
      <c r="AK99" s="18">
        <v>2.1059999999999998E-3</v>
      </c>
      <c r="AL99" s="38">
        <v>0.35499999999999998</v>
      </c>
      <c r="AM99" s="20" t="s">
        <v>48</v>
      </c>
      <c r="AN99" s="21" t="s">
        <v>49</v>
      </c>
      <c r="AO99" s="14"/>
      <c r="AP99" s="21" t="s">
        <v>50</v>
      </c>
      <c r="AQ99" s="21" t="s">
        <v>51</v>
      </c>
      <c r="AR99" s="21" t="s">
        <v>96</v>
      </c>
      <c r="AS99" s="20"/>
      <c r="AT99" s="20"/>
      <c r="AU99" s="20"/>
      <c r="AV99" s="20"/>
      <c r="AW99" s="20"/>
      <c r="AX99" s="20"/>
      <c r="AY99" s="20"/>
      <c r="AZ99" s="20">
        <v>1</v>
      </c>
      <c r="BA99" s="20"/>
      <c r="BB99" s="20"/>
      <c r="BC99" s="16" t="s">
        <v>74</v>
      </c>
      <c r="BD99" s="20"/>
      <c r="BE99" s="20" t="s">
        <v>60</v>
      </c>
      <c r="BF99" s="20" t="s">
        <v>52</v>
      </c>
      <c r="BG99" s="20" t="s">
        <v>61</v>
      </c>
      <c r="BH99" s="21"/>
    </row>
    <row r="100" spans="2:67" ht="45.6" customHeight="1" x14ac:dyDescent="0.3">
      <c r="B100" s="27" t="s">
        <v>334</v>
      </c>
      <c r="C100" s="22" t="s">
        <v>985</v>
      </c>
      <c r="D100" s="19">
        <v>44816</v>
      </c>
      <c r="E100" s="32" t="s">
        <v>375</v>
      </c>
      <c r="F100" s="20" t="s">
        <v>54</v>
      </c>
      <c r="G100" s="32" t="s">
        <v>330</v>
      </c>
      <c r="H100" s="32" t="s">
        <v>336</v>
      </c>
      <c r="I100" s="36" t="s">
        <v>337</v>
      </c>
      <c r="J100" s="33">
        <v>7907000009</v>
      </c>
      <c r="K100" s="32" t="s">
        <v>330</v>
      </c>
      <c r="L100" s="31" t="s">
        <v>632</v>
      </c>
      <c r="M100" s="31" t="s">
        <v>806</v>
      </c>
      <c r="N100" s="31" t="s">
        <v>807</v>
      </c>
      <c r="O100" s="31"/>
      <c r="P100" s="31"/>
      <c r="Q100" s="31"/>
      <c r="R100" s="31"/>
      <c r="S100" s="31"/>
      <c r="T100" s="31"/>
      <c r="U100" s="31"/>
      <c r="V100" s="31"/>
      <c r="W100" s="31"/>
      <c r="X100" s="40">
        <f t="shared" si="1"/>
        <v>1934.1</v>
      </c>
      <c r="Y100" s="16" t="s">
        <v>53</v>
      </c>
      <c r="Z100" s="23">
        <v>2763</v>
      </c>
      <c r="AA100" s="16" t="s">
        <v>53</v>
      </c>
      <c r="AB100" s="16">
        <v>60</v>
      </c>
      <c r="AC100" s="16">
        <v>80</v>
      </c>
      <c r="AD100" s="16">
        <v>80</v>
      </c>
      <c r="AE100" s="16">
        <v>205</v>
      </c>
      <c r="AF100" s="16">
        <v>10</v>
      </c>
      <c r="AG100" s="16">
        <v>10</v>
      </c>
      <c r="AH100" s="16">
        <v>10</v>
      </c>
      <c r="AI100" s="16" t="s">
        <v>381</v>
      </c>
      <c r="AJ100" s="16">
        <v>1</v>
      </c>
      <c r="AK100" s="18">
        <v>3.8400000000000001E-4</v>
      </c>
      <c r="AL100" s="38">
        <v>0.26</v>
      </c>
      <c r="AM100" s="20" t="s">
        <v>48</v>
      </c>
      <c r="AN100" s="21" t="s">
        <v>49</v>
      </c>
      <c r="AO100" s="14"/>
      <c r="AP100" s="21" t="s">
        <v>50</v>
      </c>
      <c r="AQ100" s="21" t="s">
        <v>51</v>
      </c>
      <c r="AR100" s="21" t="s">
        <v>96</v>
      </c>
      <c r="AS100" s="20"/>
      <c r="AT100" s="20"/>
      <c r="AU100" s="20"/>
      <c r="AV100" s="20"/>
      <c r="AW100" s="20"/>
      <c r="AX100" s="20"/>
      <c r="AY100" s="20"/>
      <c r="AZ100" s="20">
        <v>1</v>
      </c>
      <c r="BA100" s="20">
        <v>1</v>
      </c>
      <c r="BB100" s="20"/>
      <c r="BC100" s="16" t="s">
        <v>74</v>
      </c>
      <c r="BD100" s="20"/>
      <c r="BE100" s="20" t="s">
        <v>60</v>
      </c>
      <c r="BF100" s="20" t="s">
        <v>52</v>
      </c>
      <c r="BG100" s="20" t="s">
        <v>61</v>
      </c>
      <c r="BH100" s="21"/>
    </row>
    <row r="101" spans="2:67" ht="45.6" customHeight="1" x14ac:dyDescent="0.3">
      <c r="B101" s="27" t="s">
        <v>335</v>
      </c>
      <c r="C101" s="22" t="s">
        <v>986</v>
      </c>
      <c r="D101" s="19">
        <v>44816</v>
      </c>
      <c r="E101" s="32" t="s">
        <v>375</v>
      </c>
      <c r="F101" s="20" t="s">
        <v>54</v>
      </c>
      <c r="G101" s="32" t="s">
        <v>330</v>
      </c>
      <c r="H101" s="32" t="s">
        <v>338</v>
      </c>
      <c r="I101" s="36" t="s">
        <v>339</v>
      </c>
      <c r="J101" s="33">
        <v>7907000009</v>
      </c>
      <c r="K101" s="32" t="s">
        <v>330</v>
      </c>
      <c r="L101" s="31" t="s">
        <v>633</v>
      </c>
      <c r="M101" s="31" t="s">
        <v>808</v>
      </c>
      <c r="N101" s="31" t="s">
        <v>807</v>
      </c>
      <c r="O101" s="31" t="s">
        <v>804</v>
      </c>
      <c r="P101" s="31"/>
      <c r="Q101" s="31"/>
      <c r="R101" s="31"/>
      <c r="S101" s="31"/>
      <c r="T101" s="31"/>
      <c r="U101" s="31"/>
      <c r="V101" s="31"/>
      <c r="W101" s="31"/>
      <c r="X101" s="40">
        <f t="shared" si="1"/>
        <v>2119.6</v>
      </c>
      <c r="Y101" s="16" t="s">
        <v>53</v>
      </c>
      <c r="Z101" s="23">
        <v>3028</v>
      </c>
      <c r="AA101" s="16" t="s">
        <v>53</v>
      </c>
      <c r="AB101" s="16">
        <v>80</v>
      </c>
      <c r="AC101" s="16">
        <v>60</v>
      </c>
      <c r="AD101" s="16">
        <v>60</v>
      </c>
      <c r="AE101" s="16">
        <v>170</v>
      </c>
      <c r="AF101" s="16">
        <v>10</v>
      </c>
      <c r="AG101" s="16">
        <v>10</v>
      </c>
      <c r="AH101" s="16">
        <v>10</v>
      </c>
      <c r="AI101" s="16" t="s">
        <v>381</v>
      </c>
      <c r="AJ101" s="16">
        <v>1</v>
      </c>
      <c r="AK101" s="18">
        <v>3.1199999999999999E-4</v>
      </c>
      <c r="AL101" s="38">
        <v>0.20499999999999999</v>
      </c>
      <c r="AM101" s="20" t="s">
        <v>48</v>
      </c>
      <c r="AN101" s="21" t="s">
        <v>49</v>
      </c>
      <c r="AO101" s="14"/>
      <c r="AP101" s="21" t="s">
        <v>50</v>
      </c>
      <c r="AQ101" s="21" t="s">
        <v>51</v>
      </c>
      <c r="AR101" s="21" t="s">
        <v>96</v>
      </c>
      <c r="AS101" s="20"/>
      <c r="AT101" s="20"/>
      <c r="AU101" s="20"/>
      <c r="AV101" s="20"/>
      <c r="AW101" s="20"/>
      <c r="AX101" s="20"/>
      <c r="AY101" s="20"/>
      <c r="AZ101" s="20">
        <v>1</v>
      </c>
      <c r="BA101" s="20">
        <v>2</v>
      </c>
      <c r="BB101" s="20"/>
      <c r="BC101" s="16" t="s">
        <v>74</v>
      </c>
      <c r="BD101" s="20"/>
      <c r="BE101" s="20" t="s">
        <v>60</v>
      </c>
      <c r="BF101" s="20" t="s">
        <v>52</v>
      </c>
      <c r="BG101" s="20" t="s">
        <v>61</v>
      </c>
      <c r="BH101" s="21"/>
    </row>
    <row r="102" spans="2:67" ht="45.6" customHeight="1" x14ac:dyDescent="0.3">
      <c r="B102" s="27" t="s">
        <v>340</v>
      </c>
      <c r="C102" s="22" t="s">
        <v>987</v>
      </c>
      <c r="D102" s="19">
        <v>44816</v>
      </c>
      <c r="E102" s="32" t="s">
        <v>375</v>
      </c>
      <c r="F102" s="20" t="s">
        <v>54</v>
      </c>
      <c r="G102" s="32" t="s">
        <v>330</v>
      </c>
      <c r="H102" s="32" t="s">
        <v>341</v>
      </c>
      <c r="I102" s="36" t="s">
        <v>342</v>
      </c>
      <c r="J102" s="33">
        <v>7907000009</v>
      </c>
      <c r="K102" s="32" t="s">
        <v>330</v>
      </c>
      <c r="L102" s="31" t="s">
        <v>634</v>
      </c>
      <c r="M102" s="31" t="s">
        <v>809</v>
      </c>
      <c r="N102" s="31" t="s">
        <v>804</v>
      </c>
      <c r="O102" s="31"/>
      <c r="P102" s="31"/>
      <c r="Q102" s="31"/>
      <c r="R102" s="31"/>
      <c r="S102" s="31"/>
      <c r="T102" s="31"/>
      <c r="U102" s="31"/>
      <c r="V102" s="31"/>
      <c r="W102" s="31"/>
      <c r="X102" s="40">
        <f t="shared" si="1"/>
        <v>2783.2</v>
      </c>
      <c r="Y102" s="16" t="s">
        <v>53</v>
      </c>
      <c r="Z102" s="23">
        <v>3976</v>
      </c>
      <c r="AA102" s="16" t="s">
        <v>53</v>
      </c>
      <c r="AB102" s="16">
        <v>110</v>
      </c>
      <c r="AC102" s="16">
        <v>60</v>
      </c>
      <c r="AD102" s="16">
        <v>140</v>
      </c>
      <c r="AE102" s="16">
        <v>390</v>
      </c>
      <c r="AF102" s="16">
        <v>15</v>
      </c>
      <c r="AG102" s="16">
        <v>15</v>
      </c>
      <c r="AH102" s="16">
        <v>15</v>
      </c>
      <c r="AI102" s="16" t="s">
        <v>381</v>
      </c>
      <c r="AJ102" s="16">
        <v>1</v>
      </c>
      <c r="AK102" s="18">
        <v>1.8E-3</v>
      </c>
      <c r="AL102" s="38">
        <v>0.59</v>
      </c>
      <c r="AM102" s="21" t="s">
        <v>48</v>
      </c>
      <c r="AN102" s="21" t="s">
        <v>136</v>
      </c>
      <c r="AO102" s="14"/>
      <c r="AP102" s="21" t="s">
        <v>50</v>
      </c>
      <c r="AQ102" s="21" t="s">
        <v>51</v>
      </c>
      <c r="AR102" s="21" t="s">
        <v>96</v>
      </c>
      <c r="AS102" s="20"/>
      <c r="AT102" s="20"/>
      <c r="AU102" s="20"/>
      <c r="AV102" s="20"/>
      <c r="AW102" s="20"/>
      <c r="AX102" s="20"/>
      <c r="AY102" s="20"/>
      <c r="AZ102" s="20">
        <v>1</v>
      </c>
      <c r="BA102" s="20"/>
      <c r="BB102" s="20"/>
      <c r="BC102" s="16" t="s">
        <v>74</v>
      </c>
      <c r="BD102" s="20"/>
      <c r="BE102" s="20" t="s">
        <v>60</v>
      </c>
      <c r="BF102" s="20" t="s">
        <v>52</v>
      </c>
      <c r="BG102" s="20" t="s">
        <v>61</v>
      </c>
      <c r="BH102" s="21"/>
    </row>
    <row r="103" spans="2:67" ht="45.6" customHeight="1" x14ac:dyDescent="0.3">
      <c r="B103" s="27" t="s">
        <v>343</v>
      </c>
      <c r="C103" s="22" t="s">
        <v>988</v>
      </c>
      <c r="D103" s="19">
        <v>44816</v>
      </c>
      <c r="E103" s="32" t="s">
        <v>375</v>
      </c>
      <c r="F103" s="20" t="s">
        <v>54</v>
      </c>
      <c r="G103" s="32" t="s">
        <v>330</v>
      </c>
      <c r="H103" s="32" t="s">
        <v>344</v>
      </c>
      <c r="I103" s="36" t="s">
        <v>345</v>
      </c>
      <c r="J103" s="33">
        <v>7907000009</v>
      </c>
      <c r="K103" s="32" t="s">
        <v>330</v>
      </c>
      <c r="L103" s="31" t="s">
        <v>635</v>
      </c>
      <c r="M103" s="31" t="s">
        <v>810</v>
      </c>
      <c r="N103" s="31" t="s">
        <v>804</v>
      </c>
      <c r="O103" s="31"/>
      <c r="P103" s="31"/>
      <c r="Q103" s="31"/>
      <c r="R103" s="31"/>
      <c r="S103" s="31"/>
      <c r="T103" s="31"/>
      <c r="U103" s="31"/>
      <c r="V103" s="31"/>
      <c r="W103" s="31"/>
      <c r="X103" s="40">
        <f t="shared" si="1"/>
        <v>2783.2</v>
      </c>
      <c r="Y103" s="16" t="s">
        <v>53</v>
      </c>
      <c r="Z103" s="23">
        <v>3976</v>
      </c>
      <c r="AA103" s="16" t="s">
        <v>53</v>
      </c>
      <c r="AB103" s="16">
        <v>80</v>
      </c>
      <c r="AC103" s="16">
        <v>100</v>
      </c>
      <c r="AD103" s="16">
        <v>120</v>
      </c>
      <c r="AE103" s="16">
        <v>320</v>
      </c>
      <c r="AF103" s="16">
        <v>15</v>
      </c>
      <c r="AG103" s="16">
        <v>15</v>
      </c>
      <c r="AH103" s="16">
        <v>15</v>
      </c>
      <c r="AI103" s="16" t="s">
        <v>381</v>
      </c>
      <c r="AJ103" s="16">
        <v>1</v>
      </c>
      <c r="AK103" s="18">
        <v>3.2959999999999999E-3</v>
      </c>
      <c r="AL103" s="38">
        <v>0.57999999999999996</v>
      </c>
      <c r="AM103" s="21" t="s">
        <v>48</v>
      </c>
      <c r="AN103" s="21" t="s">
        <v>136</v>
      </c>
      <c r="AO103" s="14"/>
      <c r="AP103" s="21" t="s">
        <v>50</v>
      </c>
      <c r="AQ103" s="21" t="s">
        <v>51</v>
      </c>
      <c r="AR103" s="21" t="s">
        <v>96</v>
      </c>
      <c r="AS103" s="20"/>
      <c r="AT103" s="20"/>
      <c r="AU103" s="20"/>
      <c r="AV103" s="20"/>
      <c r="AW103" s="20"/>
      <c r="AX103" s="20"/>
      <c r="AY103" s="20"/>
      <c r="AZ103" s="20">
        <v>1</v>
      </c>
      <c r="BA103" s="20"/>
      <c r="BB103" s="20"/>
      <c r="BC103" s="16" t="s">
        <v>74</v>
      </c>
      <c r="BD103" s="20"/>
      <c r="BE103" s="20" t="s">
        <v>60</v>
      </c>
      <c r="BF103" s="20" t="s">
        <v>52</v>
      </c>
      <c r="BG103" s="20" t="s">
        <v>61</v>
      </c>
      <c r="BH103" s="21"/>
    </row>
    <row r="104" spans="2:67" ht="45.6" customHeight="1" x14ac:dyDescent="0.3">
      <c r="B104" s="27" t="s">
        <v>346</v>
      </c>
      <c r="C104" s="22" t="s">
        <v>989</v>
      </c>
      <c r="D104" s="19">
        <v>44816</v>
      </c>
      <c r="E104" s="32" t="s">
        <v>375</v>
      </c>
      <c r="F104" s="20" t="s">
        <v>54</v>
      </c>
      <c r="G104" s="32" t="s">
        <v>330</v>
      </c>
      <c r="H104" s="32" t="s">
        <v>347</v>
      </c>
      <c r="I104" s="36" t="s">
        <v>348</v>
      </c>
      <c r="J104" s="33">
        <v>7907000009</v>
      </c>
      <c r="K104" s="32" t="s">
        <v>330</v>
      </c>
      <c r="L104" s="31" t="s">
        <v>636</v>
      </c>
      <c r="M104" s="31" t="s">
        <v>811</v>
      </c>
      <c r="N104" s="31" t="s">
        <v>804</v>
      </c>
      <c r="O104" s="31"/>
      <c r="P104" s="31"/>
      <c r="Q104" s="31"/>
      <c r="R104" s="31"/>
      <c r="S104" s="31"/>
      <c r="T104" s="31"/>
      <c r="U104" s="31"/>
      <c r="V104" s="31"/>
      <c r="W104" s="31"/>
      <c r="X104" s="40">
        <f t="shared" si="1"/>
        <v>5307.4</v>
      </c>
      <c r="Y104" s="16" t="s">
        <v>53</v>
      </c>
      <c r="Z104" s="23">
        <v>7582</v>
      </c>
      <c r="AA104" s="16" t="s">
        <v>53</v>
      </c>
      <c r="AB104" s="16">
        <v>80</v>
      </c>
      <c r="AC104" s="16">
        <v>180</v>
      </c>
      <c r="AD104" s="16">
        <v>140</v>
      </c>
      <c r="AE104" s="16">
        <v>580</v>
      </c>
      <c r="AF104" s="16">
        <v>15</v>
      </c>
      <c r="AG104" s="16">
        <v>25</v>
      </c>
      <c r="AH104" s="16">
        <v>15</v>
      </c>
      <c r="AI104" s="16" t="s">
        <v>381</v>
      </c>
      <c r="AJ104" s="16">
        <v>1</v>
      </c>
      <c r="AK104" s="18">
        <v>3.9269999999999999E-3</v>
      </c>
      <c r="AL104" s="38">
        <v>0.85</v>
      </c>
      <c r="AM104" s="21" t="s">
        <v>48</v>
      </c>
      <c r="AN104" s="21" t="s">
        <v>136</v>
      </c>
      <c r="AO104" s="14"/>
      <c r="AP104" s="21" t="s">
        <v>50</v>
      </c>
      <c r="AQ104" s="21" t="s">
        <v>51</v>
      </c>
      <c r="AR104" s="21" t="s">
        <v>96</v>
      </c>
      <c r="AS104" s="20"/>
      <c r="AT104" s="20"/>
      <c r="AU104" s="20">
        <v>5</v>
      </c>
      <c r="AV104" s="20" t="s">
        <v>160</v>
      </c>
      <c r="AW104" s="20"/>
      <c r="AX104" s="20"/>
      <c r="AY104" s="20">
        <v>0.25</v>
      </c>
      <c r="AZ104" s="20">
        <v>1</v>
      </c>
      <c r="BA104" s="20"/>
      <c r="BB104" s="20"/>
      <c r="BC104" s="16" t="s">
        <v>74</v>
      </c>
      <c r="BD104" s="20"/>
      <c r="BE104" s="20" t="s">
        <v>60</v>
      </c>
      <c r="BF104" s="20" t="s">
        <v>52</v>
      </c>
      <c r="BG104" s="20" t="s">
        <v>61</v>
      </c>
      <c r="BH104" s="21"/>
    </row>
    <row r="105" spans="2:67" ht="45.6" customHeight="1" x14ac:dyDescent="0.3">
      <c r="B105" s="28" t="s">
        <v>349</v>
      </c>
      <c r="C105" s="22" t="s">
        <v>990</v>
      </c>
      <c r="D105" s="19">
        <v>44816</v>
      </c>
      <c r="E105" s="32" t="s">
        <v>375</v>
      </c>
      <c r="F105" s="20" t="s">
        <v>54</v>
      </c>
      <c r="G105" s="32" t="s">
        <v>330</v>
      </c>
      <c r="H105" s="32" t="s">
        <v>350</v>
      </c>
      <c r="I105" s="36" t="s">
        <v>351</v>
      </c>
      <c r="J105" s="33">
        <v>7907000009</v>
      </c>
      <c r="K105" s="32" t="s">
        <v>330</v>
      </c>
      <c r="L105" s="31" t="s">
        <v>637</v>
      </c>
      <c r="M105" s="31" t="s">
        <v>812</v>
      </c>
      <c r="N105" s="31" t="s">
        <v>804</v>
      </c>
      <c r="O105" s="31"/>
      <c r="P105" s="31"/>
      <c r="Q105" s="31"/>
      <c r="R105" s="31"/>
      <c r="S105" s="31"/>
      <c r="T105" s="31"/>
      <c r="U105" s="31"/>
      <c r="V105" s="31"/>
      <c r="W105" s="31"/>
      <c r="X105" s="40">
        <f t="shared" si="1"/>
        <v>3462.8999999999996</v>
      </c>
      <c r="Y105" s="16" t="s">
        <v>53</v>
      </c>
      <c r="Z105" s="23">
        <v>4947</v>
      </c>
      <c r="AA105" s="16" t="s">
        <v>53</v>
      </c>
      <c r="AB105" s="16">
        <v>70</v>
      </c>
      <c r="AC105" s="16">
        <v>190</v>
      </c>
      <c r="AD105" s="16">
        <v>100</v>
      </c>
      <c r="AE105" s="16">
        <v>355</v>
      </c>
      <c r="AF105" s="16">
        <v>15</v>
      </c>
      <c r="AG105" s="16">
        <v>25</v>
      </c>
      <c r="AH105" s="16">
        <v>15</v>
      </c>
      <c r="AI105" s="16" t="s">
        <v>381</v>
      </c>
      <c r="AJ105" s="16">
        <v>1</v>
      </c>
      <c r="AK105" s="18">
        <v>1.33E-3</v>
      </c>
      <c r="AL105" s="38">
        <v>0.45</v>
      </c>
      <c r="AM105" s="21" t="s">
        <v>48</v>
      </c>
      <c r="AN105" s="21" t="s">
        <v>49</v>
      </c>
      <c r="AO105" s="14"/>
      <c r="AP105" s="21" t="s">
        <v>50</v>
      </c>
      <c r="AQ105" s="21" t="s">
        <v>51</v>
      </c>
      <c r="AR105" s="21" t="s">
        <v>96</v>
      </c>
      <c r="AS105" s="20"/>
      <c r="AT105" s="20"/>
      <c r="AU105" s="20"/>
      <c r="AV105" s="20"/>
      <c r="AW105" s="20"/>
      <c r="AX105" s="20"/>
      <c r="AY105" s="20"/>
      <c r="AZ105" s="20">
        <v>1</v>
      </c>
      <c r="BA105" s="20"/>
      <c r="BB105" s="20"/>
      <c r="BC105" s="16" t="s">
        <v>74</v>
      </c>
      <c r="BD105" s="20"/>
      <c r="BE105" s="20" t="s">
        <v>60</v>
      </c>
      <c r="BF105" s="20" t="s">
        <v>52</v>
      </c>
      <c r="BG105" s="20" t="s">
        <v>61</v>
      </c>
      <c r="BH105" s="21"/>
    </row>
    <row r="106" spans="2:67" ht="45.6" customHeight="1" x14ac:dyDescent="0.3">
      <c r="B106" s="28" t="s">
        <v>352</v>
      </c>
      <c r="C106" s="22" t="s">
        <v>991</v>
      </c>
      <c r="D106" s="19">
        <v>44816</v>
      </c>
      <c r="E106" s="32" t="s">
        <v>375</v>
      </c>
      <c r="F106" s="20" t="s">
        <v>54</v>
      </c>
      <c r="G106" s="32" t="s">
        <v>330</v>
      </c>
      <c r="H106" s="32" t="s">
        <v>353</v>
      </c>
      <c r="I106" s="36" t="s">
        <v>354</v>
      </c>
      <c r="J106" s="33">
        <v>7907000009</v>
      </c>
      <c r="K106" s="32" t="s">
        <v>330</v>
      </c>
      <c r="L106" s="31" t="s">
        <v>638</v>
      </c>
      <c r="M106" s="31" t="s">
        <v>813</v>
      </c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40">
        <f t="shared" si="1"/>
        <v>4466</v>
      </c>
      <c r="Y106" s="16" t="s">
        <v>53</v>
      </c>
      <c r="Z106" s="23">
        <v>6380</v>
      </c>
      <c r="AA106" s="16" t="s">
        <v>53</v>
      </c>
      <c r="AB106" s="16">
        <v>150</v>
      </c>
      <c r="AC106" s="16">
        <v>140</v>
      </c>
      <c r="AD106" s="16">
        <v>70</v>
      </c>
      <c r="AE106" s="16">
        <v>390</v>
      </c>
      <c r="AF106" s="16">
        <v>15</v>
      </c>
      <c r="AG106" s="16">
        <v>25</v>
      </c>
      <c r="AH106" s="16">
        <v>15</v>
      </c>
      <c r="AI106" s="16" t="s">
        <v>381</v>
      </c>
      <c r="AJ106" s="16">
        <v>1</v>
      </c>
      <c r="AK106" s="18">
        <v>1.268E-3</v>
      </c>
      <c r="AL106" s="38">
        <v>0.5</v>
      </c>
      <c r="AM106" s="21" t="s">
        <v>48</v>
      </c>
      <c r="AN106" s="21" t="s">
        <v>49</v>
      </c>
      <c r="AO106" s="14"/>
      <c r="AP106" s="21" t="s">
        <v>50</v>
      </c>
      <c r="AQ106" s="21" t="s">
        <v>51</v>
      </c>
      <c r="AR106" s="21" t="s">
        <v>167</v>
      </c>
      <c r="AS106" s="20"/>
      <c r="AT106" s="20"/>
      <c r="AU106" s="20"/>
      <c r="AV106" s="20"/>
      <c r="AW106" s="20"/>
      <c r="AX106" s="20"/>
      <c r="AY106" s="20"/>
      <c r="AZ106" s="20">
        <v>1</v>
      </c>
      <c r="BA106" s="20"/>
      <c r="BB106" s="20"/>
      <c r="BC106" s="16" t="s">
        <v>74</v>
      </c>
      <c r="BD106" s="20"/>
      <c r="BE106" s="20" t="s">
        <v>60</v>
      </c>
      <c r="BF106" s="20" t="s">
        <v>52</v>
      </c>
      <c r="BG106" s="20" t="s">
        <v>61</v>
      </c>
      <c r="BH106" s="21"/>
    </row>
    <row r="107" spans="2:67" ht="45.6" customHeight="1" x14ac:dyDescent="0.3">
      <c r="B107" s="28" t="s">
        <v>355</v>
      </c>
      <c r="C107" s="22" t="s">
        <v>992</v>
      </c>
      <c r="D107" s="19">
        <v>44816</v>
      </c>
      <c r="E107" s="32" t="s">
        <v>375</v>
      </c>
      <c r="F107" s="20" t="s">
        <v>54</v>
      </c>
      <c r="G107" s="32" t="s">
        <v>330</v>
      </c>
      <c r="H107" s="32" t="s">
        <v>356</v>
      </c>
      <c r="I107" s="36" t="s">
        <v>357</v>
      </c>
      <c r="J107" s="33">
        <v>7907000009</v>
      </c>
      <c r="K107" s="32" t="s">
        <v>330</v>
      </c>
      <c r="L107" s="31" t="s">
        <v>639</v>
      </c>
      <c r="M107" s="31" t="s">
        <v>814</v>
      </c>
      <c r="N107" s="31" t="s">
        <v>804</v>
      </c>
      <c r="O107" s="31"/>
      <c r="P107" s="31"/>
      <c r="Q107" s="31"/>
      <c r="R107" s="31"/>
      <c r="S107" s="31"/>
      <c r="T107" s="31"/>
      <c r="U107" s="31"/>
      <c r="V107" s="31"/>
      <c r="W107" s="31"/>
      <c r="X107" s="40">
        <f t="shared" si="1"/>
        <v>5307.4</v>
      </c>
      <c r="Y107" s="16" t="s">
        <v>53</v>
      </c>
      <c r="Z107" s="23">
        <v>7582</v>
      </c>
      <c r="AA107" s="16" t="s">
        <v>53</v>
      </c>
      <c r="AB107" s="16">
        <v>110</v>
      </c>
      <c r="AC107" s="16">
        <v>410</v>
      </c>
      <c r="AD107" s="16">
        <v>150</v>
      </c>
      <c r="AE107" s="16">
        <v>680</v>
      </c>
      <c r="AF107" s="16">
        <v>15</v>
      </c>
      <c r="AG107" s="16">
        <v>50</v>
      </c>
      <c r="AH107" s="16">
        <v>15</v>
      </c>
      <c r="AI107" s="16" t="s">
        <v>381</v>
      </c>
      <c r="AJ107" s="16">
        <v>1</v>
      </c>
      <c r="AK107" s="18">
        <v>1.2648E-2</v>
      </c>
      <c r="AL107" s="38">
        <v>1.03</v>
      </c>
      <c r="AM107" s="21" t="s">
        <v>48</v>
      </c>
      <c r="AN107" s="21" t="s">
        <v>136</v>
      </c>
      <c r="AO107" s="14"/>
      <c r="AP107" s="21" t="s">
        <v>50</v>
      </c>
      <c r="AQ107" s="21" t="s">
        <v>51</v>
      </c>
      <c r="AR107" s="21" t="s">
        <v>167</v>
      </c>
      <c r="AS107" s="20"/>
      <c r="AT107" s="20"/>
      <c r="AU107" s="20"/>
      <c r="AV107" s="20"/>
      <c r="AW107" s="20"/>
      <c r="AX107" s="20"/>
      <c r="AY107" s="20"/>
      <c r="AZ107" s="20">
        <v>1</v>
      </c>
      <c r="BA107" s="20"/>
      <c r="BB107" s="20"/>
      <c r="BC107" s="16" t="s">
        <v>74</v>
      </c>
      <c r="BD107" s="20"/>
      <c r="BE107" s="20" t="s">
        <v>60</v>
      </c>
      <c r="BF107" s="20" t="s">
        <v>52</v>
      </c>
      <c r="BG107" s="20" t="s">
        <v>61</v>
      </c>
      <c r="BH107" s="21"/>
    </row>
    <row r="108" spans="2:67" ht="45.6" customHeight="1" x14ac:dyDescent="0.3">
      <c r="B108" s="29" t="s">
        <v>376</v>
      </c>
      <c r="C108" s="22" t="s">
        <v>993</v>
      </c>
      <c r="D108" s="19">
        <v>44816</v>
      </c>
      <c r="E108" s="32" t="s">
        <v>375</v>
      </c>
      <c r="F108" s="21" t="s">
        <v>54</v>
      </c>
      <c r="G108" s="32" t="s">
        <v>377</v>
      </c>
      <c r="H108" s="32" t="s">
        <v>378</v>
      </c>
      <c r="I108" s="37" t="s">
        <v>878</v>
      </c>
      <c r="J108" s="33" t="s">
        <v>379</v>
      </c>
      <c r="K108" s="32" t="s">
        <v>377</v>
      </c>
      <c r="L108" s="31" t="s">
        <v>640</v>
      </c>
      <c r="M108" s="31" t="s">
        <v>815</v>
      </c>
      <c r="N108" s="31" t="s">
        <v>816</v>
      </c>
      <c r="O108" s="31" t="s">
        <v>817</v>
      </c>
      <c r="P108" s="31" t="s">
        <v>818</v>
      </c>
      <c r="Q108" s="31" t="s">
        <v>819</v>
      </c>
      <c r="R108" s="31" t="s">
        <v>820</v>
      </c>
      <c r="S108" s="31"/>
      <c r="T108" s="31"/>
      <c r="U108" s="31"/>
      <c r="V108" s="31"/>
      <c r="W108" s="31"/>
      <c r="X108" s="40">
        <f t="shared" si="1"/>
        <v>23905</v>
      </c>
      <c r="Y108" s="16" t="s">
        <v>53</v>
      </c>
      <c r="Z108" s="23">
        <v>34150</v>
      </c>
      <c r="AA108" s="16" t="s">
        <v>380</v>
      </c>
      <c r="AB108" s="16">
        <v>115</v>
      </c>
      <c r="AC108" s="16">
        <v>200</v>
      </c>
      <c r="AD108" s="16">
        <v>152</v>
      </c>
      <c r="AE108" s="16">
        <v>2550</v>
      </c>
      <c r="AF108" s="16">
        <v>11.5</v>
      </c>
      <c r="AG108" s="16">
        <v>20</v>
      </c>
      <c r="AH108" s="16">
        <v>15.2</v>
      </c>
      <c r="AI108" s="16" t="s">
        <v>381</v>
      </c>
      <c r="AJ108" s="16">
        <v>3</v>
      </c>
      <c r="AK108" s="18">
        <v>3.5000000000000001E-3</v>
      </c>
      <c r="AL108" s="38">
        <v>3</v>
      </c>
      <c r="AM108" s="21" t="s">
        <v>48</v>
      </c>
      <c r="AN108" s="21" t="s">
        <v>382</v>
      </c>
      <c r="AO108" s="15"/>
      <c r="AP108" s="21" t="s">
        <v>50</v>
      </c>
      <c r="AQ108" s="21" t="s">
        <v>383</v>
      </c>
      <c r="AR108" s="21" t="s">
        <v>58</v>
      </c>
      <c r="AS108" s="20"/>
      <c r="AT108" s="20"/>
      <c r="AU108" s="20">
        <v>5</v>
      </c>
      <c r="AV108" s="20"/>
      <c r="AW108" s="20"/>
      <c r="AX108" s="20"/>
      <c r="AY108" s="20"/>
      <c r="AZ108" s="20"/>
      <c r="BA108" s="20"/>
      <c r="BB108" s="20">
        <v>0.25</v>
      </c>
      <c r="BC108" s="16" t="s">
        <v>74</v>
      </c>
      <c r="BD108" s="20"/>
      <c r="BE108" s="20" t="s">
        <v>60</v>
      </c>
      <c r="BF108" s="20" t="s">
        <v>52</v>
      </c>
      <c r="BG108" s="20" t="s">
        <v>61</v>
      </c>
      <c r="BH108" s="21"/>
      <c r="BI108" s="4"/>
      <c r="BJ108" s="5"/>
      <c r="BK108" s="1"/>
      <c r="BL108" s="5"/>
      <c r="BM108" s="1"/>
      <c r="BN108" s="1"/>
      <c r="BO108" s="1"/>
    </row>
    <row r="109" spans="2:67" ht="45.6" customHeight="1" x14ac:dyDescent="0.3">
      <c r="B109" s="28" t="s">
        <v>385</v>
      </c>
      <c r="C109" s="22" t="s">
        <v>994</v>
      </c>
      <c r="D109" s="19">
        <v>44816</v>
      </c>
      <c r="E109" s="32" t="s">
        <v>375</v>
      </c>
      <c r="F109" s="21" t="s">
        <v>54</v>
      </c>
      <c r="G109" s="32" t="s">
        <v>377</v>
      </c>
      <c r="H109" s="32" t="s">
        <v>386</v>
      </c>
      <c r="I109" s="36" t="s">
        <v>387</v>
      </c>
      <c r="J109" s="33" t="s">
        <v>388</v>
      </c>
      <c r="K109" s="32" t="s">
        <v>377</v>
      </c>
      <c r="L109" s="31" t="s">
        <v>641</v>
      </c>
      <c r="M109" s="31" t="s">
        <v>821</v>
      </c>
      <c r="N109" s="31" t="s">
        <v>822</v>
      </c>
      <c r="O109" s="31" t="s">
        <v>823</v>
      </c>
      <c r="P109" s="31" t="s">
        <v>824</v>
      </c>
      <c r="Q109" s="31" t="s">
        <v>819</v>
      </c>
      <c r="R109" s="31" t="s">
        <v>820</v>
      </c>
      <c r="S109" s="31"/>
      <c r="T109" s="31"/>
      <c r="U109" s="31"/>
      <c r="V109" s="31"/>
      <c r="W109" s="31"/>
      <c r="X109" s="40">
        <f t="shared" si="1"/>
        <v>23797.899999999998</v>
      </c>
      <c r="Y109" s="16" t="s">
        <v>53</v>
      </c>
      <c r="Z109" s="23">
        <v>33997</v>
      </c>
      <c r="AA109" s="16" t="s">
        <v>380</v>
      </c>
      <c r="AB109" s="16">
        <v>115</v>
      </c>
      <c r="AC109" s="16">
        <v>200</v>
      </c>
      <c r="AD109" s="16">
        <v>152</v>
      </c>
      <c r="AE109" s="16">
        <v>2550</v>
      </c>
      <c r="AF109" s="16">
        <v>11.5</v>
      </c>
      <c r="AG109" s="16">
        <v>20</v>
      </c>
      <c r="AH109" s="16">
        <v>15.2</v>
      </c>
      <c r="AI109" s="16" t="s">
        <v>381</v>
      </c>
      <c r="AJ109" s="16">
        <v>3</v>
      </c>
      <c r="AK109" s="18">
        <v>3.5000000000000001E-3</v>
      </c>
      <c r="AL109" s="38">
        <v>3</v>
      </c>
      <c r="AM109" s="21" t="s">
        <v>48</v>
      </c>
      <c r="AN109" s="21" t="s">
        <v>382</v>
      </c>
      <c r="AO109" s="15"/>
      <c r="AP109" s="21" t="s">
        <v>50</v>
      </c>
      <c r="AQ109" s="21" t="s">
        <v>79</v>
      </c>
      <c r="AR109" s="21" t="s">
        <v>58</v>
      </c>
      <c r="AS109" s="20"/>
      <c r="AT109" s="20"/>
      <c r="AU109" s="20">
        <v>5</v>
      </c>
      <c r="AV109" s="20"/>
      <c r="AW109" s="20"/>
      <c r="AX109" s="20"/>
      <c r="AY109" s="20"/>
      <c r="AZ109" s="20"/>
      <c r="BA109" s="20"/>
      <c r="BB109" s="20">
        <v>0.25</v>
      </c>
      <c r="BC109" s="16" t="s">
        <v>74</v>
      </c>
      <c r="BD109" s="20"/>
      <c r="BE109" s="20" t="s">
        <v>60</v>
      </c>
      <c r="BF109" s="20" t="s">
        <v>52</v>
      </c>
      <c r="BG109" s="20" t="s">
        <v>61</v>
      </c>
      <c r="BH109" s="21"/>
      <c r="BI109" s="4"/>
      <c r="BJ109" s="5"/>
      <c r="BK109" s="1"/>
      <c r="BL109" s="5"/>
      <c r="BM109" s="1"/>
      <c r="BN109" s="1"/>
      <c r="BO109" s="1"/>
    </row>
    <row r="110" spans="2:67" ht="45.6" customHeight="1" x14ac:dyDescent="0.3">
      <c r="B110" s="28" t="s">
        <v>390</v>
      </c>
      <c r="C110" s="22" t="s">
        <v>995</v>
      </c>
      <c r="D110" s="19">
        <v>44816</v>
      </c>
      <c r="E110" s="32" t="s">
        <v>375</v>
      </c>
      <c r="F110" s="21" t="s">
        <v>54</v>
      </c>
      <c r="G110" s="32" t="s">
        <v>377</v>
      </c>
      <c r="H110" s="32" t="s">
        <v>391</v>
      </c>
      <c r="I110" s="36" t="s">
        <v>392</v>
      </c>
      <c r="J110" s="33" t="s">
        <v>388</v>
      </c>
      <c r="K110" s="32" t="s">
        <v>377</v>
      </c>
      <c r="L110" s="31" t="s">
        <v>641</v>
      </c>
      <c r="M110" s="31" t="s">
        <v>825</v>
      </c>
      <c r="N110" s="31" t="s">
        <v>826</v>
      </c>
      <c r="O110" s="31" t="s">
        <v>827</v>
      </c>
      <c r="P110" s="31" t="s">
        <v>817</v>
      </c>
      <c r="Q110" s="31" t="s">
        <v>819</v>
      </c>
      <c r="R110" s="31" t="s">
        <v>820</v>
      </c>
      <c r="S110" s="31"/>
      <c r="T110" s="31"/>
      <c r="U110" s="31"/>
      <c r="V110" s="31"/>
      <c r="W110" s="31"/>
      <c r="X110" s="40">
        <f t="shared" si="1"/>
        <v>21522.199999999997</v>
      </c>
      <c r="Y110" s="16" t="s">
        <v>53</v>
      </c>
      <c r="Z110" s="23">
        <v>30746</v>
      </c>
      <c r="AA110" s="16" t="s">
        <v>380</v>
      </c>
      <c r="AB110" s="16">
        <v>115</v>
      </c>
      <c r="AC110" s="16">
        <v>200</v>
      </c>
      <c r="AD110" s="16">
        <v>152</v>
      </c>
      <c r="AE110" s="16">
        <v>2550</v>
      </c>
      <c r="AF110" s="16">
        <v>11.5</v>
      </c>
      <c r="AG110" s="16">
        <v>20</v>
      </c>
      <c r="AH110" s="16">
        <v>15.2</v>
      </c>
      <c r="AI110" s="16" t="s">
        <v>381</v>
      </c>
      <c r="AJ110" s="16">
        <v>3</v>
      </c>
      <c r="AK110" s="18">
        <v>3.5000000000000001E-3</v>
      </c>
      <c r="AL110" s="38">
        <v>3</v>
      </c>
      <c r="AM110" s="21" t="s">
        <v>48</v>
      </c>
      <c r="AN110" s="21" t="s">
        <v>382</v>
      </c>
      <c r="AO110" s="15"/>
      <c r="AP110" s="21" t="s">
        <v>50</v>
      </c>
      <c r="AQ110" s="21" t="s">
        <v>383</v>
      </c>
      <c r="AR110" s="21" t="s">
        <v>58</v>
      </c>
      <c r="AS110" s="20"/>
      <c r="AT110" s="20"/>
      <c r="AU110" s="20">
        <v>5</v>
      </c>
      <c r="AV110" s="20"/>
      <c r="AW110" s="20"/>
      <c r="AX110" s="20"/>
      <c r="AY110" s="20"/>
      <c r="AZ110" s="20"/>
      <c r="BA110" s="20"/>
      <c r="BB110" s="20">
        <v>0.25</v>
      </c>
      <c r="BC110" s="16" t="s">
        <v>74</v>
      </c>
      <c r="BD110" s="20"/>
      <c r="BE110" s="20" t="s">
        <v>60</v>
      </c>
      <c r="BF110" s="20" t="s">
        <v>52</v>
      </c>
      <c r="BG110" s="20" t="s">
        <v>61</v>
      </c>
      <c r="BH110" s="21"/>
      <c r="BI110" s="4"/>
      <c r="BJ110" s="5"/>
      <c r="BK110" s="1"/>
      <c r="BL110" s="5"/>
      <c r="BM110" s="1"/>
      <c r="BN110" s="1"/>
      <c r="BO110" s="1"/>
    </row>
    <row r="111" spans="2:67" ht="45.6" customHeight="1" x14ac:dyDescent="0.3">
      <c r="B111" s="28" t="s">
        <v>393</v>
      </c>
      <c r="C111" s="22" t="s">
        <v>996</v>
      </c>
      <c r="D111" s="19">
        <v>44816</v>
      </c>
      <c r="E111" s="32" t="s">
        <v>375</v>
      </c>
      <c r="F111" s="21" t="s">
        <v>54</v>
      </c>
      <c r="G111" s="32" t="s">
        <v>377</v>
      </c>
      <c r="H111" s="32" t="s">
        <v>394</v>
      </c>
      <c r="I111" s="36" t="s">
        <v>395</v>
      </c>
      <c r="J111" s="33" t="s">
        <v>396</v>
      </c>
      <c r="K111" s="32" t="s">
        <v>377</v>
      </c>
      <c r="L111" s="31" t="s">
        <v>642</v>
      </c>
      <c r="M111" s="31" t="s">
        <v>828</v>
      </c>
      <c r="N111" s="31" t="s">
        <v>826</v>
      </c>
      <c r="O111" s="31" t="s">
        <v>817</v>
      </c>
      <c r="P111" s="31" t="s">
        <v>818</v>
      </c>
      <c r="Q111" s="31" t="s">
        <v>819</v>
      </c>
      <c r="R111" s="31" t="s">
        <v>820</v>
      </c>
      <c r="S111" s="31"/>
      <c r="T111" s="31"/>
      <c r="U111" s="31"/>
      <c r="V111" s="31"/>
      <c r="W111" s="31"/>
      <c r="X111" s="40">
        <f t="shared" si="1"/>
        <v>33998.299999999996</v>
      </c>
      <c r="Y111" s="16" t="s">
        <v>53</v>
      </c>
      <c r="Z111" s="23">
        <v>48569</v>
      </c>
      <c r="AA111" s="16" t="s">
        <v>380</v>
      </c>
      <c r="AB111" s="16">
        <v>115</v>
      </c>
      <c r="AC111" s="16">
        <v>400</v>
      </c>
      <c r="AD111" s="16">
        <v>152</v>
      </c>
      <c r="AE111" s="16">
        <v>2550</v>
      </c>
      <c r="AF111" s="16">
        <v>11.5</v>
      </c>
      <c r="AG111" s="16">
        <v>40</v>
      </c>
      <c r="AH111" s="16">
        <v>15.2</v>
      </c>
      <c r="AI111" s="16" t="s">
        <v>381</v>
      </c>
      <c r="AJ111" s="16">
        <v>4</v>
      </c>
      <c r="AK111" s="18">
        <v>7.0000000000000001E-3</v>
      </c>
      <c r="AL111" s="38">
        <v>3</v>
      </c>
      <c r="AM111" s="21" t="s">
        <v>48</v>
      </c>
      <c r="AN111" s="21" t="s">
        <v>397</v>
      </c>
      <c r="AO111" s="15"/>
      <c r="AP111" s="21" t="s">
        <v>50</v>
      </c>
      <c r="AQ111" s="21" t="s">
        <v>398</v>
      </c>
      <c r="AR111" s="21" t="s">
        <v>58</v>
      </c>
      <c r="AS111" s="20"/>
      <c r="AT111" s="20"/>
      <c r="AU111" s="20">
        <v>5</v>
      </c>
      <c r="AV111" s="20"/>
      <c r="AW111" s="20"/>
      <c r="AX111" s="20"/>
      <c r="AY111" s="20"/>
      <c r="AZ111" s="20"/>
      <c r="BA111" s="20"/>
      <c r="BB111" s="20">
        <v>0.25</v>
      </c>
      <c r="BC111" s="16" t="s">
        <v>74</v>
      </c>
      <c r="BD111" s="20"/>
      <c r="BE111" s="20" t="s">
        <v>60</v>
      </c>
      <c r="BF111" s="20" t="s">
        <v>52</v>
      </c>
      <c r="BG111" s="20" t="s">
        <v>61</v>
      </c>
      <c r="BH111" s="21"/>
      <c r="BI111" s="4"/>
      <c r="BJ111" s="5"/>
      <c r="BK111" s="1"/>
      <c r="BL111" s="5"/>
      <c r="BM111" s="1"/>
      <c r="BN111" s="1"/>
      <c r="BO111" s="1"/>
    </row>
    <row r="112" spans="2:67" ht="45.6" customHeight="1" x14ac:dyDescent="0.3">
      <c r="B112" s="28" t="s">
        <v>399</v>
      </c>
      <c r="C112" s="22" t="s">
        <v>997</v>
      </c>
      <c r="D112" s="19">
        <v>44816</v>
      </c>
      <c r="E112" s="32" t="s">
        <v>375</v>
      </c>
      <c r="F112" s="21" t="s">
        <v>54</v>
      </c>
      <c r="G112" s="32" t="s">
        <v>377</v>
      </c>
      <c r="H112" s="32" t="s">
        <v>400</v>
      </c>
      <c r="I112" s="36" t="s">
        <v>401</v>
      </c>
      <c r="J112" s="33" t="s">
        <v>396</v>
      </c>
      <c r="K112" s="32" t="s">
        <v>377</v>
      </c>
      <c r="L112" s="31" t="s">
        <v>643</v>
      </c>
      <c r="M112" s="31" t="s">
        <v>829</v>
      </c>
      <c r="N112" s="31" t="s">
        <v>830</v>
      </c>
      <c r="O112" s="31" t="s">
        <v>831</v>
      </c>
      <c r="P112" s="31" t="s">
        <v>818</v>
      </c>
      <c r="Q112" s="31" t="s">
        <v>816</v>
      </c>
      <c r="R112" s="31" t="s">
        <v>826</v>
      </c>
      <c r="S112" s="31" t="s">
        <v>819</v>
      </c>
      <c r="T112" s="31" t="s">
        <v>820</v>
      </c>
      <c r="U112" s="31"/>
      <c r="V112" s="31"/>
      <c r="W112" s="31"/>
      <c r="X112" s="40">
        <f t="shared" si="1"/>
        <v>30415.699999999997</v>
      </c>
      <c r="Y112" s="16" t="s">
        <v>53</v>
      </c>
      <c r="Z112" s="23">
        <v>43451</v>
      </c>
      <c r="AA112" s="16" t="s">
        <v>380</v>
      </c>
      <c r="AB112" s="16">
        <v>115</v>
      </c>
      <c r="AC112" s="16">
        <v>400</v>
      </c>
      <c r="AD112" s="16">
        <v>152</v>
      </c>
      <c r="AE112" s="16">
        <v>2550</v>
      </c>
      <c r="AF112" s="16">
        <v>11.5</v>
      </c>
      <c r="AG112" s="16">
        <v>40</v>
      </c>
      <c r="AH112" s="16">
        <v>15.2</v>
      </c>
      <c r="AI112" s="16" t="s">
        <v>381</v>
      </c>
      <c r="AJ112" s="16">
        <v>4</v>
      </c>
      <c r="AK112" s="18">
        <v>7.0000000000000001E-3</v>
      </c>
      <c r="AL112" s="38">
        <v>3</v>
      </c>
      <c r="AM112" s="21" t="s">
        <v>48</v>
      </c>
      <c r="AN112" s="21" t="s">
        <v>382</v>
      </c>
      <c r="AO112" s="15"/>
      <c r="AP112" s="21" t="s">
        <v>50</v>
      </c>
      <c r="AQ112" s="21" t="s">
        <v>383</v>
      </c>
      <c r="AR112" s="21" t="s">
        <v>58</v>
      </c>
      <c r="AS112" s="20"/>
      <c r="AT112" s="20"/>
      <c r="AU112" s="20">
        <v>5</v>
      </c>
      <c r="AV112" s="20"/>
      <c r="AW112" s="20"/>
      <c r="AX112" s="20"/>
      <c r="AY112" s="20"/>
      <c r="AZ112" s="20"/>
      <c r="BA112" s="20"/>
      <c r="BB112" s="20">
        <v>0.25</v>
      </c>
      <c r="BC112" s="16" t="s">
        <v>74</v>
      </c>
      <c r="BD112" s="20"/>
      <c r="BE112" s="20" t="s">
        <v>60</v>
      </c>
      <c r="BF112" s="20" t="s">
        <v>52</v>
      </c>
      <c r="BG112" s="20" t="s">
        <v>61</v>
      </c>
      <c r="BH112" s="21"/>
      <c r="BI112" s="4"/>
      <c r="BJ112" s="5"/>
      <c r="BK112" s="1"/>
      <c r="BL112" s="5"/>
      <c r="BM112" s="1"/>
      <c r="BN112" s="1"/>
      <c r="BO112" s="1"/>
    </row>
    <row r="113" spans="2:67" ht="45.6" customHeight="1" x14ac:dyDescent="0.3">
      <c r="B113" s="28" t="s">
        <v>402</v>
      </c>
      <c r="C113" s="22" t="s">
        <v>998</v>
      </c>
      <c r="D113" s="19">
        <v>44816</v>
      </c>
      <c r="E113" s="32" t="s">
        <v>375</v>
      </c>
      <c r="F113" s="21" t="s">
        <v>54</v>
      </c>
      <c r="G113" s="32" t="s">
        <v>377</v>
      </c>
      <c r="H113" s="32" t="s">
        <v>403</v>
      </c>
      <c r="I113" s="36" t="s">
        <v>404</v>
      </c>
      <c r="J113" s="33" t="s">
        <v>396</v>
      </c>
      <c r="K113" s="32" t="s">
        <v>377</v>
      </c>
      <c r="L113" s="31" t="s">
        <v>644</v>
      </c>
      <c r="M113" s="31" t="s">
        <v>832</v>
      </c>
      <c r="N113" s="31" t="s">
        <v>833</v>
      </c>
      <c r="O113" s="31" t="s">
        <v>830</v>
      </c>
      <c r="P113" s="31" t="s">
        <v>818</v>
      </c>
      <c r="Q113" s="31" t="s">
        <v>826</v>
      </c>
      <c r="R113" s="31" t="s">
        <v>816</v>
      </c>
      <c r="S113" s="31" t="s">
        <v>819</v>
      </c>
      <c r="T113" s="31" t="s">
        <v>820</v>
      </c>
      <c r="U113" s="31"/>
      <c r="V113" s="31"/>
      <c r="W113" s="31"/>
      <c r="X113" s="40">
        <f t="shared" si="1"/>
        <v>30415.699999999997</v>
      </c>
      <c r="Y113" s="16" t="s">
        <v>53</v>
      </c>
      <c r="Z113" s="23">
        <v>43451</v>
      </c>
      <c r="AA113" s="16" t="s">
        <v>380</v>
      </c>
      <c r="AB113" s="16">
        <v>115</v>
      </c>
      <c r="AC113" s="16">
        <v>400</v>
      </c>
      <c r="AD113" s="16">
        <v>152</v>
      </c>
      <c r="AE113" s="16">
        <v>2550</v>
      </c>
      <c r="AF113" s="16">
        <v>11.5</v>
      </c>
      <c r="AG113" s="16">
        <v>40</v>
      </c>
      <c r="AH113" s="16">
        <v>15.2</v>
      </c>
      <c r="AI113" s="16" t="s">
        <v>381</v>
      </c>
      <c r="AJ113" s="16">
        <v>4</v>
      </c>
      <c r="AK113" s="18">
        <v>7.0000000000000001E-3</v>
      </c>
      <c r="AL113" s="38">
        <v>3</v>
      </c>
      <c r="AM113" s="21" t="s">
        <v>48</v>
      </c>
      <c r="AN113" s="21" t="s">
        <v>382</v>
      </c>
      <c r="AO113" s="15"/>
      <c r="AP113" s="21" t="s">
        <v>50</v>
      </c>
      <c r="AQ113" s="21" t="s">
        <v>383</v>
      </c>
      <c r="AR113" s="21" t="s">
        <v>58</v>
      </c>
      <c r="AS113" s="20"/>
      <c r="AT113" s="20"/>
      <c r="AU113" s="20">
        <v>5</v>
      </c>
      <c r="AV113" s="20"/>
      <c r="AW113" s="20"/>
      <c r="AX113" s="20"/>
      <c r="AY113" s="20"/>
      <c r="AZ113" s="20"/>
      <c r="BA113" s="20"/>
      <c r="BB113" s="20">
        <v>0.25</v>
      </c>
      <c r="BC113" s="16" t="s">
        <v>74</v>
      </c>
      <c r="BD113" s="20"/>
      <c r="BE113" s="20" t="s">
        <v>60</v>
      </c>
      <c r="BF113" s="20" t="s">
        <v>52</v>
      </c>
      <c r="BG113" s="20" t="s">
        <v>61</v>
      </c>
      <c r="BH113" s="21"/>
      <c r="BI113" s="4"/>
      <c r="BJ113" s="5"/>
      <c r="BK113" s="1"/>
      <c r="BL113" s="5"/>
      <c r="BM113" s="1"/>
      <c r="BN113" s="1"/>
      <c r="BO113" s="1"/>
    </row>
    <row r="114" spans="2:67" ht="45.6" customHeight="1" x14ac:dyDescent="0.3">
      <c r="B114" s="28" t="s">
        <v>405</v>
      </c>
      <c r="C114" s="22" t="s">
        <v>999</v>
      </c>
      <c r="D114" s="19">
        <v>44816</v>
      </c>
      <c r="E114" s="32" t="s">
        <v>375</v>
      </c>
      <c r="F114" s="21" t="s">
        <v>54</v>
      </c>
      <c r="G114" s="32" t="s">
        <v>377</v>
      </c>
      <c r="H114" s="32" t="s">
        <v>406</v>
      </c>
      <c r="I114" s="36" t="s">
        <v>407</v>
      </c>
      <c r="J114" s="33" t="s">
        <v>408</v>
      </c>
      <c r="K114" s="32" t="s">
        <v>377</v>
      </c>
      <c r="L114" s="31" t="s">
        <v>645</v>
      </c>
      <c r="M114" s="31" t="s">
        <v>834</v>
      </c>
      <c r="N114" s="31" t="s">
        <v>835</v>
      </c>
      <c r="O114" s="31" t="s">
        <v>823</v>
      </c>
      <c r="P114" s="31" t="s">
        <v>824</v>
      </c>
      <c r="Q114" s="31" t="s">
        <v>822</v>
      </c>
      <c r="R114" s="31" t="s">
        <v>819</v>
      </c>
      <c r="S114" s="31" t="s">
        <v>820</v>
      </c>
      <c r="T114" s="31"/>
      <c r="U114" s="31"/>
      <c r="V114" s="31"/>
      <c r="W114" s="31"/>
      <c r="X114" s="40">
        <f t="shared" si="1"/>
        <v>30976.399999999998</v>
      </c>
      <c r="Y114" s="16" t="s">
        <v>53</v>
      </c>
      <c r="Z114" s="23">
        <v>44252</v>
      </c>
      <c r="AA114" s="16" t="s">
        <v>380</v>
      </c>
      <c r="AB114" s="16">
        <v>115</v>
      </c>
      <c r="AC114" s="16">
        <v>400</v>
      </c>
      <c r="AD114" s="16">
        <v>152</v>
      </c>
      <c r="AE114" s="16">
        <v>2550</v>
      </c>
      <c r="AF114" s="16">
        <v>11.5</v>
      </c>
      <c r="AG114" s="16">
        <v>40</v>
      </c>
      <c r="AH114" s="16">
        <v>15.2</v>
      </c>
      <c r="AI114" s="16" t="s">
        <v>381</v>
      </c>
      <c r="AJ114" s="16">
        <v>4</v>
      </c>
      <c r="AK114" s="18">
        <v>7.0000000000000001E-3</v>
      </c>
      <c r="AL114" s="38">
        <v>3</v>
      </c>
      <c r="AM114" s="21" t="s">
        <v>48</v>
      </c>
      <c r="AN114" s="21" t="s">
        <v>382</v>
      </c>
      <c r="AO114" s="15"/>
      <c r="AP114" s="21" t="s">
        <v>50</v>
      </c>
      <c r="AQ114" s="21" t="s">
        <v>79</v>
      </c>
      <c r="AR114" s="21" t="s">
        <v>58</v>
      </c>
      <c r="AS114" s="20"/>
      <c r="AT114" s="20"/>
      <c r="AU114" s="20">
        <v>5</v>
      </c>
      <c r="AV114" s="20"/>
      <c r="AW114" s="20"/>
      <c r="AX114" s="20"/>
      <c r="AY114" s="20"/>
      <c r="AZ114" s="20"/>
      <c r="BA114" s="20"/>
      <c r="BB114" s="20">
        <v>0.25</v>
      </c>
      <c r="BC114" s="16" t="s">
        <v>74</v>
      </c>
      <c r="BD114" s="20"/>
      <c r="BE114" s="20" t="s">
        <v>60</v>
      </c>
      <c r="BF114" s="20" t="s">
        <v>52</v>
      </c>
      <c r="BG114" s="20" t="s">
        <v>61</v>
      </c>
      <c r="BH114" s="21"/>
      <c r="BI114" s="4"/>
      <c r="BJ114" s="5"/>
      <c r="BK114" s="1"/>
      <c r="BL114" s="5"/>
      <c r="BM114" s="1"/>
      <c r="BN114" s="1"/>
      <c r="BO114" s="1"/>
    </row>
    <row r="115" spans="2:67" ht="45.6" customHeight="1" x14ac:dyDescent="0.3">
      <c r="B115" s="28" t="s">
        <v>409</v>
      </c>
      <c r="C115" s="22" t="s">
        <v>1000</v>
      </c>
      <c r="D115" s="19">
        <v>44816</v>
      </c>
      <c r="E115" s="32" t="s">
        <v>375</v>
      </c>
      <c r="F115" s="21" t="s">
        <v>54</v>
      </c>
      <c r="G115" s="32" t="s">
        <v>377</v>
      </c>
      <c r="H115" s="32" t="s">
        <v>410</v>
      </c>
      <c r="I115" s="36" t="s">
        <v>411</v>
      </c>
      <c r="J115" s="33" t="s">
        <v>408</v>
      </c>
      <c r="K115" s="32" t="s">
        <v>377</v>
      </c>
      <c r="L115" s="31" t="s">
        <v>646</v>
      </c>
      <c r="M115" s="31" t="s">
        <v>836</v>
      </c>
      <c r="N115" s="31" t="s">
        <v>822</v>
      </c>
      <c r="O115" s="31" t="s">
        <v>823</v>
      </c>
      <c r="P115" s="31" t="s">
        <v>824</v>
      </c>
      <c r="Q115" s="31" t="s">
        <v>837</v>
      </c>
      <c r="R115" s="31" t="s">
        <v>819</v>
      </c>
      <c r="S115" s="31" t="s">
        <v>820</v>
      </c>
      <c r="T115" s="31"/>
      <c r="U115" s="31"/>
      <c r="V115" s="31"/>
      <c r="W115" s="31"/>
      <c r="X115" s="40">
        <f t="shared" si="1"/>
        <v>30976.399999999998</v>
      </c>
      <c r="Y115" s="16" t="s">
        <v>53</v>
      </c>
      <c r="Z115" s="23">
        <v>44252</v>
      </c>
      <c r="AA115" s="16" t="s">
        <v>380</v>
      </c>
      <c r="AB115" s="16">
        <v>115</v>
      </c>
      <c r="AC115" s="16">
        <v>400</v>
      </c>
      <c r="AD115" s="16">
        <v>152</v>
      </c>
      <c r="AE115" s="16">
        <v>2550</v>
      </c>
      <c r="AF115" s="16">
        <v>11.5</v>
      </c>
      <c r="AG115" s="16">
        <v>40</v>
      </c>
      <c r="AH115" s="16">
        <v>15.2</v>
      </c>
      <c r="AI115" s="16" t="s">
        <v>381</v>
      </c>
      <c r="AJ115" s="16">
        <v>4</v>
      </c>
      <c r="AK115" s="18">
        <v>7.0000000000000001E-3</v>
      </c>
      <c r="AL115" s="38">
        <v>3</v>
      </c>
      <c r="AM115" s="21" t="s">
        <v>48</v>
      </c>
      <c r="AN115" s="21" t="s">
        <v>382</v>
      </c>
      <c r="AO115" s="15"/>
      <c r="AP115" s="21" t="s">
        <v>50</v>
      </c>
      <c r="AQ115" s="21" t="s">
        <v>79</v>
      </c>
      <c r="AR115" s="21" t="s">
        <v>58</v>
      </c>
      <c r="AS115" s="20"/>
      <c r="AT115" s="20"/>
      <c r="AU115" s="20">
        <v>5</v>
      </c>
      <c r="AV115" s="20"/>
      <c r="AW115" s="20"/>
      <c r="AX115" s="20"/>
      <c r="AY115" s="20"/>
      <c r="AZ115" s="20"/>
      <c r="BA115" s="20"/>
      <c r="BB115" s="20">
        <v>0.25</v>
      </c>
      <c r="BC115" s="16" t="s">
        <v>74</v>
      </c>
      <c r="BD115" s="20"/>
      <c r="BE115" s="20" t="s">
        <v>60</v>
      </c>
      <c r="BF115" s="20" t="s">
        <v>52</v>
      </c>
      <c r="BG115" s="20" t="s">
        <v>61</v>
      </c>
      <c r="BH115" s="21"/>
      <c r="BI115" s="4"/>
      <c r="BJ115" s="5"/>
      <c r="BK115" s="1"/>
      <c r="BL115" s="5"/>
      <c r="BM115" s="1"/>
      <c r="BN115" s="1"/>
      <c r="BO115" s="1"/>
    </row>
    <row r="116" spans="2:67" ht="45.6" customHeight="1" x14ac:dyDescent="0.3">
      <c r="B116" s="28" t="s">
        <v>412</v>
      </c>
      <c r="C116" s="22" t="s">
        <v>1001</v>
      </c>
      <c r="D116" s="19">
        <v>44816</v>
      </c>
      <c r="E116" s="32" t="s">
        <v>375</v>
      </c>
      <c r="F116" s="21" t="s">
        <v>54</v>
      </c>
      <c r="G116" s="32" t="s">
        <v>377</v>
      </c>
      <c r="H116" s="32" t="s">
        <v>413</v>
      </c>
      <c r="I116" s="36" t="s">
        <v>414</v>
      </c>
      <c r="J116" s="33" t="s">
        <v>408</v>
      </c>
      <c r="K116" s="32" t="s">
        <v>377</v>
      </c>
      <c r="L116" s="31" t="s">
        <v>647</v>
      </c>
      <c r="M116" s="31" t="s">
        <v>838</v>
      </c>
      <c r="N116" s="31" t="s">
        <v>839</v>
      </c>
      <c r="O116" s="31" t="s">
        <v>827</v>
      </c>
      <c r="P116" s="31" t="s">
        <v>817</v>
      </c>
      <c r="Q116" s="31" t="s">
        <v>826</v>
      </c>
      <c r="R116" s="31" t="s">
        <v>819</v>
      </c>
      <c r="S116" s="31" t="s">
        <v>820</v>
      </c>
      <c r="T116" s="31"/>
      <c r="U116" s="31"/>
      <c r="V116" s="31"/>
      <c r="W116" s="31"/>
      <c r="X116" s="40">
        <f t="shared" si="1"/>
        <v>31614.799999999999</v>
      </c>
      <c r="Y116" s="16" t="s">
        <v>53</v>
      </c>
      <c r="Z116" s="23">
        <v>45164</v>
      </c>
      <c r="AA116" s="16" t="s">
        <v>380</v>
      </c>
      <c r="AB116" s="16">
        <v>115</v>
      </c>
      <c r="AC116" s="16">
        <v>400</v>
      </c>
      <c r="AD116" s="16">
        <v>152</v>
      </c>
      <c r="AE116" s="16">
        <v>2550</v>
      </c>
      <c r="AF116" s="16">
        <v>11.5</v>
      </c>
      <c r="AG116" s="16">
        <v>40</v>
      </c>
      <c r="AH116" s="16">
        <v>15.2</v>
      </c>
      <c r="AI116" s="16" t="s">
        <v>381</v>
      </c>
      <c r="AJ116" s="16">
        <v>4</v>
      </c>
      <c r="AK116" s="18">
        <v>7.0000000000000001E-3</v>
      </c>
      <c r="AL116" s="38">
        <v>3</v>
      </c>
      <c r="AM116" s="21" t="s">
        <v>48</v>
      </c>
      <c r="AN116" s="21" t="s">
        <v>397</v>
      </c>
      <c r="AO116" s="15"/>
      <c r="AP116" s="21" t="s">
        <v>50</v>
      </c>
      <c r="AQ116" s="21" t="s">
        <v>398</v>
      </c>
      <c r="AR116" s="21" t="s">
        <v>58</v>
      </c>
      <c r="AS116" s="20"/>
      <c r="AT116" s="20"/>
      <c r="AU116" s="20">
        <v>5</v>
      </c>
      <c r="AV116" s="20"/>
      <c r="AW116" s="20"/>
      <c r="AX116" s="20"/>
      <c r="AY116" s="20"/>
      <c r="AZ116" s="20"/>
      <c r="BA116" s="20"/>
      <c r="BB116" s="20">
        <v>0.25</v>
      </c>
      <c r="BC116" s="16" t="s">
        <v>74</v>
      </c>
      <c r="BD116" s="20"/>
      <c r="BE116" s="20" t="s">
        <v>60</v>
      </c>
      <c r="BF116" s="20" t="s">
        <v>52</v>
      </c>
      <c r="BG116" s="20" t="s">
        <v>61</v>
      </c>
      <c r="BH116" s="21"/>
      <c r="BI116" s="4"/>
      <c r="BJ116" s="5"/>
      <c r="BK116" s="1"/>
      <c r="BL116" s="5"/>
      <c r="BM116" s="1"/>
      <c r="BN116" s="1"/>
      <c r="BO116" s="1"/>
    </row>
    <row r="117" spans="2:67" ht="45.6" customHeight="1" x14ac:dyDescent="0.3">
      <c r="B117" s="28" t="s">
        <v>415</v>
      </c>
      <c r="C117" s="22" t="s">
        <v>1002</v>
      </c>
      <c r="D117" s="19">
        <v>44816</v>
      </c>
      <c r="E117" s="32" t="s">
        <v>375</v>
      </c>
      <c r="F117" s="21" t="s">
        <v>54</v>
      </c>
      <c r="G117" s="32" t="s">
        <v>377</v>
      </c>
      <c r="H117" s="32" t="s">
        <v>416</v>
      </c>
      <c r="I117" s="36" t="s">
        <v>417</v>
      </c>
      <c r="J117" s="33" t="s">
        <v>408</v>
      </c>
      <c r="K117" s="32" t="s">
        <v>377</v>
      </c>
      <c r="L117" s="31" t="s">
        <v>645</v>
      </c>
      <c r="M117" s="31" t="s">
        <v>840</v>
      </c>
      <c r="N117" s="31" t="s">
        <v>839</v>
      </c>
      <c r="O117" s="31" t="s">
        <v>827</v>
      </c>
      <c r="P117" s="31" t="s">
        <v>817</v>
      </c>
      <c r="Q117" s="31" t="s">
        <v>831</v>
      </c>
      <c r="R117" s="31" t="s">
        <v>819</v>
      </c>
      <c r="S117" s="31" t="s">
        <v>820</v>
      </c>
      <c r="T117" s="31"/>
      <c r="U117" s="31"/>
      <c r="V117" s="31"/>
      <c r="W117" s="31"/>
      <c r="X117" s="40">
        <f t="shared" si="1"/>
        <v>28032.199999999997</v>
      </c>
      <c r="Y117" s="16" t="s">
        <v>53</v>
      </c>
      <c r="Z117" s="23">
        <v>40046</v>
      </c>
      <c r="AA117" s="16" t="s">
        <v>380</v>
      </c>
      <c r="AB117" s="16">
        <v>115</v>
      </c>
      <c r="AC117" s="16">
        <v>400</v>
      </c>
      <c r="AD117" s="16">
        <v>152</v>
      </c>
      <c r="AE117" s="16">
        <v>2550</v>
      </c>
      <c r="AF117" s="16">
        <v>11.5</v>
      </c>
      <c r="AG117" s="16">
        <v>40</v>
      </c>
      <c r="AH117" s="16">
        <v>15.2</v>
      </c>
      <c r="AI117" s="16" t="s">
        <v>381</v>
      </c>
      <c r="AJ117" s="16">
        <v>4</v>
      </c>
      <c r="AK117" s="18">
        <v>7.0000000000000001E-3</v>
      </c>
      <c r="AL117" s="38">
        <v>3</v>
      </c>
      <c r="AM117" s="21" t="s">
        <v>48</v>
      </c>
      <c r="AN117" s="21" t="s">
        <v>382</v>
      </c>
      <c r="AO117" s="15"/>
      <c r="AP117" s="21" t="s">
        <v>50</v>
      </c>
      <c r="AQ117" s="21" t="s">
        <v>383</v>
      </c>
      <c r="AR117" s="21" t="s">
        <v>58</v>
      </c>
      <c r="AS117" s="20"/>
      <c r="AT117" s="20"/>
      <c r="AU117" s="20">
        <v>5</v>
      </c>
      <c r="AV117" s="20"/>
      <c r="AW117" s="20"/>
      <c r="AX117" s="20"/>
      <c r="AY117" s="20"/>
      <c r="AZ117" s="20"/>
      <c r="BA117" s="20"/>
      <c r="BB117" s="20">
        <v>0.25</v>
      </c>
      <c r="BC117" s="16" t="s">
        <v>74</v>
      </c>
      <c r="BD117" s="20"/>
      <c r="BE117" s="20" t="s">
        <v>60</v>
      </c>
      <c r="BF117" s="20" t="s">
        <v>52</v>
      </c>
      <c r="BG117" s="20" t="s">
        <v>61</v>
      </c>
      <c r="BH117" s="21"/>
      <c r="BI117" s="4"/>
      <c r="BJ117" s="5"/>
      <c r="BK117" s="1"/>
      <c r="BL117" s="5"/>
      <c r="BM117" s="1"/>
      <c r="BN117" s="1"/>
      <c r="BO117" s="1"/>
    </row>
    <row r="118" spans="2:67" ht="45.6" customHeight="1" x14ac:dyDescent="0.3">
      <c r="B118" s="28" t="s">
        <v>418</v>
      </c>
      <c r="C118" s="22" t="s">
        <v>1003</v>
      </c>
      <c r="D118" s="19">
        <v>44816</v>
      </c>
      <c r="E118" s="32" t="s">
        <v>375</v>
      </c>
      <c r="F118" s="21" t="s">
        <v>54</v>
      </c>
      <c r="G118" s="32" t="s">
        <v>377</v>
      </c>
      <c r="H118" s="32" t="s">
        <v>419</v>
      </c>
      <c r="I118" s="36" t="s">
        <v>420</v>
      </c>
      <c r="J118" s="33" t="s">
        <v>408</v>
      </c>
      <c r="K118" s="32" t="s">
        <v>377</v>
      </c>
      <c r="L118" s="31" t="s">
        <v>648</v>
      </c>
      <c r="M118" s="31" t="s">
        <v>841</v>
      </c>
      <c r="N118" s="31" t="s">
        <v>826</v>
      </c>
      <c r="O118" s="31" t="s">
        <v>827</v>
      </c>
      <c r="P118" s="31" t="s">
        <v>817</v>
      </c>
      <c r="Q118" s="31" t="s">
        <v>833</v>
      </c>
      <c r="R118" s="31" t="s">
        <v>819</v>
      </c>
      <c r="S118" s="31" t="s">
        <v>820</v>
      </c>
      <c r="T118" s="31"/>
      <c r="U118" s="31"/>
      <c r="V118" s="31"/>
      <c r="W118" s="31"/>
      <c r="X118" s="40">
        <f t="shared" si="1"/>
        <v>28032.199999999997</v>
      </c>
      <c r="Y118" s="16" t="s">
        <v>53</v>
      </c>
      <c r="Z118" s="23">
        <v>40046</v>
      </c>
      <c r="AA118" s="16" t="s">
        <v>380</v>
      </c>
      <c r="AB118" s="16">
        <v>115</v>
      </c>
      <c r="AC118" s="16">
        <v>400</v>
      </c>
      <c r="AD118" s="16">
        <v>152</v>
      </c>
      <c r="AE118" s="16">
        <v>2550</v>
      </c>
      <c r="AF118" s="16">
        <v>11.5</v>
      </c>
      <c r="AG118" s="16">
        <v>40</v>
      </c>
      <c r="AH118" s="16">
        <v>15.2</v>
      </c>
      <c r="AI118" s="16" t="s">
        <v>381</v>
      </c>
      <c r="AJ118" s="16">
        <v>4</v>
      </c>
      <c r="AK118" s="18">
        <v>7.0000000000000001E-3</v>
      </c>
      <c r="AL118" s="38">
        <v>3</v>
      </c>
      <c r="AM118" s="21" t="s">
        <v>48</v>
      </c>
      <c r="AN118" s="21" t="s">
        <v>382</v>
      </c>
      <c r="AO118" s="15"/>
      <c r="AP118" s="21" t="s">
        <v>50</v>
      </c>
      <c r="AQ118" s="21" t="s">
        <v>383</v>
      </c>
      <c r="AR118" s="21" t="s">
        <v>58</v>
      </c>
      <c r="AS118" s="20"/>
      <c r="AT118" s="20"/>
      <c r="AU118" s="20">
        <v>5</v>
      </c>
      <c r="AV118" s="20"/>
      <c r="AW118" s="20"/>
      <c r="AX118" s="20"/>
      <c r="AY118" s="20"/>
      <c r="AZ118" s="20"/>
      <c r="BA118" s="20"/>
      <c r="BB118" s="20">
        <v>0.25</v>
      </c>
      <c r="BC118" s="16" t="s">
        <v>74</v>
      </c>
      <c r="BD118" s="20"/>
      <c r="BE118" s="20" t="s">
        <v>60</v>
      </c>
      <c r="BF118" s="20" t="s">
        <v>52</v>
      </c>
      <c r="BG118" s="20" t="s">
        <v>61</v>
      </c>
      <c r="BH118" s="21"/>
      <c r="BI118" s="4"/>
      <c r="BJ118" s="5"/>
      <c r="BK118" s="1"/>
      <c r="BL118" s="5"/>
      <c r="BM118" s="1"/>
      <c r="BN118" s="1"/>
      <c r="BO118" s="1"/>
    </row>
    <row r="119" spans="2:67" ht="45.6" customHeight="1" x14ac:dyDescent="0.3">
      <c r="B119" s="28" t="s">
        <v>421</v>
      </c>
      <c r="C119" s="22" t="s">
        <v>1004</v>
      </c>
      <c r="D119" s="19">
        <v>44816</v>
      </c>
      <c r="E119" s="32" t="s">
        <v>375</v>
      </c>
      <c r="F119" s="21" t="s">
        <v>54</v>
      </c>
      <c r="G119" s="32" t="s">
        <v>377</v>
      </c>
      <c r="H119" s="32" t="s">
        <v>422</v>
      </c>
      <c r="I119" s="36" t="s">
        <v>423</v>
      </c>
      <c r="J119" s="33" t="s">
        <v>424</v>
      </c>
      <c r="K119" s="32" t="s">
        <v>377</v>
      </c>
      <c r="L119" s="31" t="s">
        <v>649</v>
      </c>
      <c r="M119" s="31" t="s">
        <v>842</v>
      </c>
      <c r="N119" s="31" t="s">
        <v>816</v>
      </c>
      <c r="O119" s="31" t="s">
        <v>843</v>
      </c>
      <c r="P119" s="31" t="s">
        <v>833</v>
      </c>
      <c r="Q119" s="31" t="s">
        <v>819</v>
      </c>
      <c r="R119" s="31" t="s">
        <v>820</v>
      </c>
      <c r="S119" s="31"/>
      <c r="T119" s="31"/>
      <c r="U119" s="31"/>
      <c r="V119" s="31"/>
      <c r="W119" s="31"/>
      <c r="X119" s="40">
        <f t="shared" si="1"/>
        <v>19339.599999999999</v>
      </c>
      <c r="Y119" s="16" t="s">
        <v>53</v>
      </c>
      <c r="Z119" s="23">
        <v>27628</v>
      </c>
      <c r="AA119" s="16" t="s">
        <v>380</v>
      </c>
      <c r="AB119" s="16">
        <v>115</v>
      </c>
      <c r="AC119" s="16">
        <v>400</v>
      </c>
      <c r="AD119" s="16">
        <v>30</v>
      </c>
      <c r="AE119" s="16">
        <v>2550</v>
      </c>
      <c r="AF119" s="16">
        <v>11.5</v>
      </c>
      <c r="AG119" s="16">
        <v>40</v>
      </c>
      <c r="AH119" s="16">
        <v>3</v>
      </c>
      <c r="AI119" s="16" t="s">
        <v>381</v>
      </c>
      <c r="AJ119" s="16">
        <v>3</v>
      </c>
      <c r="AK119" s="18">
        <v>1.4E-3</v>
      </c>
      <c r="AL119" s="38">
        <v>3</v>
      </c>
      <c r="AM119" s="21" t="s">
        <v>48</v>
      </c>
      <c r="AN119" s="21" t="s">
        <v>425</v>
      </c>
      <c r="AO119" s="15"/>
      <c r="AP119" s="21" t="s">
        <v>50</v>
      </c>
      <c r="AQ119" s="21" t="s">
        <v>398</v>
      </c>
      <c r="AR119" s="21" t="s">
        <v>58</v>
      </c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16" t="s">
        <v>74</v>
      </c>
      <c r="BD119" s="20"/>
      <c r="BE119" s="20" t="s">
        <v>60</v>
      </c>
      <c r="BF119" s="20" t="s">
        <v>52</v>
      </c>
      <c r="BG119" s="20" t="s">
        <v>61</v>
      </c>
      <c r="BH119" s="21"/>
      <c r="BI119" s="4"/>
      <c r="BJ119" s="5"/>
      <c r="BK119" s="1"/>
      <c r="BL119" s="5"/>
      <c r="BM119" s="1"/>
      <c r="BN119" s="1"/>
      <c r="BO119" s="1"/>
    </row>
    <row r="120" spans="2:67" ht="45.6" customHeight="1" x14ac:dyDescent="0.3">
      <c r="B120" s="28" t="s">
        <v>426</v>
      </c>
      <c r="C120" s="22" t="s">
        <v>1005</v>
      </c>
      <c r="D120" s="19">
        <v>44816</v>
      </c>
      <c r="E120" s="32" t="s">
        <v>375</v>
      </c>
      <c r="F120" s="21" t="s">
        <v>54</v>
      </c>
      <c r="G120" s="32" t="s">
        <v>377</v>
      </c>
      <c r="H120" s="32" t="s">
        <v>427</v>
      </c>
      <c r="I120" s="36" t="s">
        <v>428</v>
      </c>
      <c r="J120" s="33" t="s">
        <v>429</v>
      </c>
      <c r="K120" s="32" t="s">
        <v>377</v>
      </c>
      <c r="L120" s="31" t="s">
        <v>650</v>
      </c>
      <c r="M120" s="31" t="s">
        <v>844</v>
      </c>
      <c r="N120" s="31" t="s">
        <v>839</v>
      </c>
      <c r="O120" s="31" t="s">
        <v>826</v>
      </c>
      <c r="P120" s="31" t="s">
        <v>843</v>
      </c>
      <c r="Q120" s="31" t="s">
        <v>831</v>
      </c>
      <c r="R120" s="31" t="s">
        <v>827</v>
      </c>
      <c r="S120" s="31" t="s">
        <v>818</v>
      </c>
      <c r="T120" s="31" t="s">
        <v>819</v>
      </c>
      <c r="U120" s="31" t="s">
        <v>820</v>
      </c>
      <c r="V120" s="31"/>
      <c r="W120" s="31"/>
      <c r="X120" s="40">
        <f t="shared" si="1"/>
        <v>38148.6</v>
      </c>
      <c r="Y120" s="16" t="s">
        <v>53</v>
      </c>
      <c r="Z120" s="23">
        <v>54498</v>
      </c>
      <c r="AA120" s="16" t="s">
        <v>380</v>
      </c>
      <c r="AB120" s="16">
        <v>115</v>
      </c>
      <c r="AC120" s="16">
        <v>600</v>
      </c>
      <c r="AD120" s="16">
        <v>152</v>
      </c>
      <c r="AE120" s="16">
        <v>3050</v>
      </c>
      <c r="AF120" s="16">
        <v>11.5</v>
      </c>
      <c r="AG120" s="16">
        <v>60</v>
      </c>
      <c r="AH120" s="16">
        <v>15.2</v>
      </c>
      <c r="AI120" s="16" t="s">
        <v>381</v>
      </c>
      <c r="AJ120" s="16">
        <v>5</v>
      </c>
      <c r="AK120" s="18">
        <v>1.0500000000000001E-2</v>
      </c>
      <c r="AL120" s="38">
        <v>3.6</v>
      </c>
      <c r="AM120" s="21" t="s">
        <v>48</v>
      </c>
      <c r="AN120" s="21" t="s">
        <v>397</v>
      </c>
      <c r="AO120" s="15"/>
      <c r="AP120" s="21" t="s">
        <v>50</v>
      </c>
      <c r="AQ120" s="21" t="s">
        <v>398</v>
      </c>
      <c r="AR120" s="21" t="s">
        <v>58</v>
      </c>
      <c r="AS120" s="20"/>
      <c r="AT120" s="20"/>
      <c r="AU120" s="20">
        <v>5</v>
      </c>
      <c r="AV120" s="20"/>
      <c r="AW120" s="20"/>
      <c r="AX120" s="20"/>
      <c r="AY120" s="20"/>
      <c r="AZ120" s="20"/>
      <c r="BA120" s="20"/>
      <c r="BB120" s="20">
        <v>0.25</v>
      </c>
      <c r="BC120" s="16" t="s">
        <v>74</v>
      </c>
      <c r="BD120" s="20"/>
      <c r="BE120" s="20" t="s">
        <v>60</v>
      </c>
      <c r="BF120" s="20" t="s">
        <v>52</v>
      </c>
      <c r="BG120" s="20" t="s">
        <v>61</v>
      </c>
      <c r="BH120" s="21"/>
      <c r="BI120" s="4"/>
      <c r="BJ120" s="5"/>
      <c r="BK120" s="1"/>
      <c r="BL120" s="5"/>
      <c r="BM120" s="1"/>
      <c r="BN120" s="1"/>
      <c r="BO120" s="1"/>
    </row>
    <row r="121" spans="2:67" ht="45.6" customHeight="1" x14ac:dyDescent="0.3">
      <c r="B121" s="28" t="s">
        <v>430</v>
      </c>
      <c r="C121" s="22" t="s">
        <v>1006</v>
      </c>
      <c r="D121" s="19">
        <v>44816</v>
      </c>
      <c r="E121" s="32" t="s">
        <v>375</v>
      </c>
      <c r="F121" s="21" t="s">
        <v>54</v>
      </c>
      <c r="G121" s="32" t="s">
        <v>377</v>
      </c>
      <c r="H121" s="32" t="s">
        <v>431</v>
      </c>
      <c r="I121" s="36" t="s">
        <v>432</v>
      </c>
      <c r="J121" s="33" t="s">
        <v>429</v>
      </c>
      <c r="K121" s="32" t="s">
        <v>377</v>
      </c>
      <c r="L121" s="31" t="s">
        <v>651</v>
      </c>
      <c r="M121" s="31" t="s">
        <v>845</v>
      </c>
      <c r="N121" s="31" t="s">
        <v>839</v>
      </c>
      <c r="O121" s="31" t="s">
        <v>843</v>
      </c>
      <c r="P121" s="31" t="s">
        <v>827</v>
      </c>
      <c r="Q121" s="31" t="s">
        <v>833</v>
      </c>
      <c r="R121" s="31" t="s">
        <v>818</v>
      </c>
      <c r="S121" s="31" t="s">
        <v>819</v>
      </c>
      <c r="T121" s="31" t="s">
        <v>820</v>
      </c>
      <c r="U121" s="31"/>
      <c r="V121" s="31"/>
      <c r="W121" s="31"/>
      <c r="X121" s="40">
        <f t="shared" si="1"/>
        <v>38148.6</v>
      </c>
      <c r="Y121" s="16" t="s">
        <v>53</v>
      </c>
      <c r="Z121" s="23">
        <v>54498</v>
      </c>
      <c r="AA121" s="16" t="s">
        <v>380</v>
      </c>
      <c r="AB121" s="16">
        <v>115</v>
      </c>
      <c r="AC121" s="16">
        <v>600</v>
      </c>
      <c r="AD121" s="16">
        <v>152</v>
      </c>
      <c r="AE121" s="16">
        <v>3050</v>
      </c>
      <c r="AF121" s="16">
        <v>11.5</v>
      </c>
      <c r="AG121" s="16">
        <v>60</v>
      </c>
      <c r="AH121" s="16">
        <v>15.2</v>
      </c>
      <c r="AI121" s="16" t="s">
        <v>381</v>
      </c>
      <c r="AJ121" s="16">
        <v>5</v>
      </c>
      <c r="AK121" s="18">
        <v>1.0500000000000001E-2</v>
      </c>
      <c r="AL121" s="38">
        <v>3.6</v>
      </c>
      <c r="AM121" s="21" t="s">
        <v>48</v>
      </c>
      <c r="AN121" s="21" t="s">
        <v>397</v>
      </c>
      <c r="AO121" s="15"/>
      <c r="AP121" s="21" t="s">
        <v>50</v>
      </c>
      <c r="AQ121" s="21" t="s">
        <v>398</v>
      </c>
      <c r="AR121" s="21" t="s">
        <v>58</v>
      </c>
      <c r="AS121" s="20"/>
      <c r="AT121" s="20"/>
      <c r="AU121" s="20">
        <v>5</v>
      </c>
      <c r="AV121" s="20"/>
      <c r="AW121" s="20"/>
      <c r="AX121" s="20"/>
      <c r="AY121" s="20"/>
      <c r="AZ121" s="20"/>
      <c r="BA121" s="20"/>
      <c r="BB121" s="20">
        <v>0.25</v>
      </c>
      <c r="BC121" s="16" t="s">
        <v>74</v>
      </c>
      <c r="BD121" s="20"/>
      <c r="BE121" s="20" t="s">
        <v>60</v>
      </c>
      <c r="BF121" s="20" t="s">
        <v>52</v>
      </c>
      <c r="BG121" s="20" t="s">
        <v>61</v>
      </c>
      <c r="BH121" s="21"/>
      <c r="BI121" s="4"/>
      <c r="BJ121" s="5"/>
      <c r="BK121" s="1"/>
      <c r="BL121" s="5"/>
      <c r="BM121" s="1"/>
      <c r="BN121" s="1"/>
      <c r="BO121" s="1"/>
    </row>
    <row r="122" spans="2:67" ht="45.6" customHeight="1" x14ac:dyDescent="0.3">
      <c r="B122" s="28" t="s">
        <v>433</v>
      </c>
      <c r="C122" s="22" t="s">
        <v>1007</v>
      </c>
      <c r="D122" s="19">
        <v>44816</v>
      </c>
      <c r="E122" s="32" t="s">
        <v>375</v>
      </c>
      <c r="F122" s="21" t="s">
        <v>54</v>
      </c>
      <c r="G122" s="32" t="s">
        <v>377</v>
      </c>
      <c r="H122" s="32" t="s">
        <v>434</v>
      </c>
      <c r="I122" s="36" t="s">
        <v>435</v>
      </c>
      <c r="J122" s="33" t="s">
        <v>429</v>
      </c>
      <c r="K122" s="32" t="s">
        <v>377</v>
      </c>
      <c r="L122" s="31" t="s">
        <v>652</v>
      </c>
      <c r="M122" s="31" t="s">
        <v>846</v>
      </c>
      <c r="N122" s="31" t="s">
        <v>822</v>
      </c>
      <c r="O122" s="31" t="s">
        <v>823</v>
      </c>
      <c r="P122" s="31" t="s">
        <v>824</v>
      </c>
      <c r="Q122" s="31" t="s">
        <v>837</v>
      </c>
      <c r="R122" s="31" t="s">
        <v>835</v>
      </c>
      <c r="S122" s="31" t="s">
        <v>819</v>
      </c>
      <c r="T122" s="31" t="s">
        <v>820</v>
      </c>
      <c r="U122" s="31"/>
      <c r="V122" s="31"/>
      <c r="W122" s="31"/>
      <c r="X122" s="40">
        <f t="shared" si="1"/>
        <v>37494.799999999996</v>
      </c>
      <c r="Y122" s="16" t="s">
        <v>53</v>
      </c>
      <c r="Z122" s="23">
        <v>53564</v>
      </c>
      <c r="AA122" s="16" t="s">
        <v>380</v>
      </c>
      <c r="AB122" s="16">
        <v>115</v>
      </c>
      <c r="AC122" s="16">
        <v>600</v>
      </c>
      <c r="AD122" s="16">
        <v>152</v>
      </c>
      <c r="AE122" s="16">
        <v>3050</v>
      </c>
      <c r="AF122" s="16">
        <v>11.5</v>
      </c>
      <c r="AG122" s="16">
        <v>60</v>
      </c>
      <c r="AH122" s="16">
        <v>15.2</v>
      </c>
      <c r="AI122" s="16" t="s">
        <v>381</v>
      </c>
      <c r="AJ122" s="16">
        <v>5</v>
      </c>
      <c r="AK122" s="18">
        <v>1.0500000000000001E-2</v>
      </c>
      <c r="AL122" s="38">
        <v>3.6</v>
      </c>
      <c r="AM122" s="21" t="s">
        <v>48</v>
      </c>
      <c r="AN122" s="21" t="s">
        <v>382</v>
      </c>
      <c r="AO122" s="15"/>
      <c r="AP122" s="21" t="s">
        <v>50</v>
      </c>
      <c r="AQ122" s="21" t="s">
        <v>79</v>
      </c>
      <c r="AR122" s="21" t="s">
        <v>58</v>
      </c>
      <c r="AS122" s="20"/>
      <c r="AT122" s="20"/>
      <c r="AU122" s="20">
        <v>5</v>
      </c>
      <c r="AV122" s="20"/>
      <c r="AW122" s="20"/>
      <c r="AX122" s="20"/>
      <c r="AY122" s="20"/>
      <c r="AZ122" s="20"/>
      <c r="BA122" s="20"/>
      <c r="BB122" s="20">
        <v>0.25</v>
      </c>
      <c r="BC122" s="16" t="s">
        <v>74</v>
      </c>
      <c r="BD122" s="20"/>
      <c r="BE122" s="20" t="s">
        <v>60</v>
      </c>
      <c r="BF122" s="20" t="s">
        <v>52</v>
      </c>
      <c r="BG122" s="20" t="s">
        <v>61</v>
      </c>
      <c r="BH122" s="21"/>
      <c r="BI122" s="4"/>
      <c r="BJ122" s="5"/>
      <c r="BK122" s="1"/>
      <c r="BL122" s="5"/>
      <c r="BM122" s="1"/>
      <c r="BN122" s="1"/>
      <c r="BO122" s="1"/>
    </row>
    <row r="123" spans="2:67" ht="45.6" customHeight="1" x14ac:dyDescent="0.3">
      <c r="B123" s="28" t="s">
        <v>452</v>
      </c>
      <c r="C123" s="22" t="s">
        <v>1008</v>
      </c>
      <c r="D123" s="19">
        <v>44816</v>
      </c>
      <c r="E123" s="32" t="s">
        <v>375</v>
      </c>
      <c r="F123" s="21" t="s">
        <v>54</v>
      </c>
      <c r="G123" s="32" t="s">
        <v>377</v>
      </c>
      <c r="H123" s="32" t="s">
        <v>436</v>
      </c>
      <c r="I123" s="36" t="s">
        <v>437</v>
      </c>
      <c r="J123" s="33" t="s">
        <v>429</v>
      </c>
      <c r="K123" s="32" t="s">
        <v>377</v>
      </c>
      <c r="L123" s="31" t="s">
        <v>653</v>
      </c>
      <c r="M123" s="31" t="s">
        <v>847</v>
      </c>
      <c r="N123" s="31" t="s">
        <v>839</v>
      </c>
      <c r="O123" s="31" t="s">
        <v>827</v>
      </c>
      <c r="P123" s="31" t="s">
        <v>817</v>
      </c>
      <c r="Q123" s="31" t="s">
        <v>843</v>
      </c>
      <c r="R123" s="31" t="s">
        <v>831</v>
      </c>
      <c r="S123" s="31" t="s">
        <v>819</v>
      </c>
      <c r="T123" s="31" t="s">
        <v>820</v>
      </c>
      <c r="U123" s="31"/>
      <c r="V123" s="31"/>
      <c r="W123" s="31"/>
      <c r="X123" s="40">
        <f t="shared" si="1"/>
        <v>37602.6</v>
      </c>
      <c r="Y123" s="16" t="s">
        <v>53</v>
      </c>
      <c r="Z123" s="23">
        <v>53718</v>
      </c>
      <c r="AA123" s="16" t="s">
        <v>380</v>
      </c>
      <c r="AB123" s="16">
        <v>115</v>
      </c>
      <c r="AC123" s="16">
        <v>600</v>
      </c>
      <c r="AD123" s="16">
        <v>152</v>
      </c>
      <c r="AE123" s="16">
        <v>3050</v>
      </c>
      <c r="AF123" s="16">
        <v>11.5</v>
      </c>
      <c r="AG123" s="16">
        <v>60</v>
      </c>
      <c r="AH123" s="16">
        <v>15.2</v>
      </c>
      <c r="AI123" s="16" t="s">
        <v>381</v>
      </c>
      <c r="AJ123" s="16">
        <v>5</v>
      </c>
      <c r="AK123" s="18">
        <v>1.0500000000000001E-2</v>
      </c>
      <c r="AL123" s="38">
        <v>3.6</v>
      </c>
      <c r="AM123" s="21" t="s">
        <v>48</v>
      </c>
      <c r="AN123" s="21" t="s">
        <v>382</v>
      </c>
      <c r="AO123" s="15"/>
      <c r="AP123" s="21" t="s">
        <v>50</v>
      </c>
      <c r="AQ123" s="21" t="s">
        <v>383</v>
      </c>
      <c r="AR123" s="21" t="s">
        <v>58</v>
      </c>
      <c r="AS123" s="20"/>
      <c r="AT123" s="20"/>
      <c r="AU123" s="20">
        <v>5</v>
      </c>
      <c r="AV123" s="20"/>
      <c r="AW123" s="20"/>
      <c r="AX123" s="20"/>
      <c r="AY123" s="20"/>
      <c r="AZ123" s="20"/>
      <c r="BA123" s="20"/>
      <c r="BB123" s="20">
        <v>0.25</v>
      </c>
      <c r="BC123" s="16" t="s">
        <v>74</v>
      </c>
      <c r="BD123" s="20"/>
      <c r="BE123" s="20" t="s">
        <v>60</v>
      </c>
      <c r="BF123" s="20" t="s">
        <v>52</v>
      </c>
      <c r="BG123" s="20" t="s">
        <v>61</v>
      </c>
      <c r="BH123" s="21"/>
      <c r="BI123" s="4"/>
      <c r="BJ123" s="5"/>
      <c r="BK123" s="1"/>
      <c r="BL123" s="5"/>
      <c r="BM123" s="1"/>
      <c r="BN123" s="1"/>
      <c r="BO123" s="1"/>
    </row>
    <row r="124" spans="2:67" ht="45.6" customHeight="1" x14ac:dyDescent="0.3">
      <c r="B124" s="28" t="s">
        <v>438</v>
      </c>
      <c r="C124" s="22" t="s">
        <v>1009</v>
      </c>
      <c r="D124" s="19">
        <v>44816</v>
      </c>
      <c r="E124" s="32" t="s">
        <v>375</v>
      </c>
      <c r="F124" s="21" t="s">
        <v>54</v>
      </c>
      <c r="G124" s="32" t="s">
        <v>377</v>
      </c>
      <c r="H124" s="32" t="s">
        <v>439</v>
      </c>
      <c r="I124" s="36" t="s">
        <v>440</v>
      </c>
      <c r="J124" s="33" t="s">
        <v>429</v>
      </c>
      <c r="K124" s="32" t="s">
        <v>377</v>
      </c>
      <c r="L124" s="31" t="s">
        <v>653</v>
      </c>
      <c r="M124" s="31" t="s">
        <v>848</v>
      </c>
      <c r="N124" s="31" t="s">
        <v>839</v>
      </c>
      <c r="O124" s="31" t="s">
        <v>826</v>
      </c>
      <c r="P124" s="31" t="s">
        <v>817</v>
      </c>
      <c r="Q124" s="31" t="s">
        <v>827</v>
      </c>
      <c r="R124" s="31" t="s">
        <v>843</v>
      </c>
      <c r="S124" s="31" t="s">
        <v>833</v>
      </c>
      <c r="T124" s="31" t="s">
        <v>819</v>
      </c>
      <c r="U124" s="31" t="s">
        <v>820</v>
      </c>
      <c r="V124" s="31"/>
      <c r="W124" s="31"/>
      <c r="X124" s="40">
        <f t="shared" si="1"/>
        <v>37602.6</v>
      </c>
      <c r="Y124" s="16" t="s">
        <v>53</v>
      </c>
      <c r="Z124" s="23">
        <v>53718</v>
      </c>
      <c r="AA124" s="16" t="s">
        <v>380</v>
      </c>
      <c r="AB124" s="16">
        <v>115</v>
      </c>
      <c r="AC124" s="16">
        <v>600</v>
      </c>
      <c r="AD124" s="16">
        <v>152</v>
      </c>
      <c r="AE124" s="16">
        <v>3050</v>
      </c>
      <c r="AF124" s="16">
        <v>11.5</v>
      </c>
      <c r="AG124" s="16">
        <v>60</v>
      </c>
      <c r="AH124" s="16">
        <v>15.2</v>
      </c>
      <c r="AI124" s="16" t="s">
        <v>381</v>
      </c>
      <c r="AJ124" s="16">
        <v>5</v>
      </c>
      <c r="AK124" s="18">
        <v>1.0500000000000001E-2</v>
      </c>
      <c r="AL124" s="38">
        <v>3.6</v>
      </c>
      <c r="AM124" s="21" t="s">
        <v>48</v>
      </c>
      <c r="AN124" s="21" t="s">
        <v>397</v>
      </c>
      <c r="AO124" s="15"/>
      <c r="AP124" s="21" t="s">
        <v>50</v>
      </c>
      <c r="AQ124" s="21" t="s">
        <v>398</v>
      </c>
      <c r="AR124" s="21" t="s">
        <v>58</v>
      </c>
      <c r="AS124" s="20"/>
      <c r="AT124" s="20"/>
      <c r="AU124" s="20"/>
      <c r="AV124" s="20"/>
      <c r="AW124" s="20"/>
      <c r="AX124" s="20"/>
      <c r="AY124" s="20"/>
      <c r="AZ124" s="20"/>
      <c r="BA124" s="20"/>
      <c r="BB124" s="20">
        <v>0.25</v>
      </c>
      <c r="BC124" s="16" t="s">
        <v>74</v>
      </c>
      <c r="BD124" s="20"/>
      <c r="BE124" s="20" t="s">
        <v>60</v>
      </c>
      <c r="BF124" s="20" t="s">
        <v>52</v>
      </c>
      <c r="BG124" s="20" t="s">
        <v>61</v>
      </c>
      <c r="BH124" s="21"/>
      <c r="BI124" s="4"/>
      <c r="BJ124" s="5"/>
      <c r="BK124" s="1"/>
      <c r="BL124" s="5"/>
      <c r="BM124" s="1"/>
      <c r="BN124" s="1"/>
      <c r="BO124" s="1"/>
    </row>
    <row r="125" spans="2:67" ht="45.6" customHeight="1" x14ac:dyDescent="0.3">
      <c r="B125" s="28" t="s">
        <v>441</v>
      </c>
      <c r="C125" s="22" t="s">
        <v>1010</v>
      </c>
      <c r="D125" s="19">
        <v>44816</v>
      </c>
      <c r="E125" s="32" t="s">
        <v>375</v>
      </c>
      <c r="F125" s="21" t="s">
        <v>54</v>
      </c>
      <c r="G125" s="32" t="s">
        <v>73</v>
      </c>
      <c r="H125" s="32" t="s">
        <v>442</v>
      </c>
      <c r="I125" s="36">
        <v>8033163396606</v>
      </c>
      <c r="J125" s="33" t="s">
        <v>443</v>
      </c>
      <c r="K125" s="32" t="s">
        <v>73</v>
      </c>
      <c r="L125" s="31" t="s">
        <v>615</v>
      </c>
      <c r="M125" s="31" t="s">
        <v>849</v>
      </c>
      <c r="N125" s="31" t="s">
        <v>773</v>
      </c>
      <c r="O125" s="31"/>
      <c r="P125" s="31"/>
      <c r="Q125" s="31"/>
      <c r="R125" s="31"/>
      <c r="S125" s="31"/>
      <c r="T125" s="31"/>
      <c r="U125" s="31"/>
      <c r="V125" s="31"/>
      <c r="W125" s="31"/>
      <c r="X125" s="40">
        <f t="shared" si="1"/>
        <v>6286.7</v>
      </c>
      <c r="Y125" s="16" t="s">
        <v>53</v>
      </c>
      <c r="Z125" s="23">
        <v>8981</v>
      </c>
      <c r="AA125" s="16" t="s">
        <v>380</v>
      </c>
      <c r="AB125" s="16">
        <v>70</v>
      </c>
      <c r="AC125" s="16">
        <v>107</v>
      </c>
      <c r="AD125" s="16">
        <v>109</v>
      </c>
      <c r="AE125" s="16">
        <v>570</v>
      </c>
      <c r="AF125" s="16">
        <v>10</v>
      </c>
      <c r="AG125" s="16">
        <v>15</v>
      </c>
      <c r="AH125" s="16">
        <v>15</v>
      </c>
      <c r="AI125" s="16" t="s">
        <v>381</v>
      </c>
      <c r="AJ125" s="16">
        <v>1</v>
      </c>
      <c r="AK125" s="18">
        <v>1.8E-3</v>
      </c>
      <c r="AL125" s="38">
        <v>0.65</v>
      </c>
      <c r="AM125" s="21" t="s">
        <v>48</v>
      </c>
      <c r="AN125" s="21" t="s">
        <v>136</v>
      </c>
      <c r="AO125" s="15"/>
      <c r="AP125" s="21" t="s">
        <v>50</v>
      </c>
      <c r="AQ125" s="21" t="s">
        <v>444</v>
      </c>
      <c r="AR125" s="21" t="s">
        <v>58</v>
      </c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16" t="s">
        <v>74</v>
      </c>
      <c r="BD125" s="20"/>
      <c r="BE125" s="20" t="s">
        <v>60</v>
      </c>
      <c r="BF125" s="20" t="s">
        <v>52</v>
      </c>
      <c r="BG125" s="20" t="s">
        <v>61</v>
      </c>
      <c r="BH125" s="21"/>
      <c r="BI125" s="4"/>
      <c r="BJ125" s="5"/>
      <c r="BK125" s="1"/>
      <c r="BL125" s="5"/>
      <c r="BM125" s="1"/>
      <c r="BN125" s="1"/>
      <c r="BO125" s="1"/>
    </row>
    <row r="126" spans="2:67" ht="45.6" customHeight="1" x14ac:dyDescent="0.3">
      <c r="B126" s="28" t="s">
        <v>446</v>
      </c>
      <c r="C126" s="22" t="s">
        <v>1011</v>
      </c>
      <c r="D126" s="19">
        <v>44816</v>
      </c>
      <c r="E126" s="32" t="s">
        <v>375</v>
      </c>
      <c r="F126" s="21" t="s">
        <v>54</v>
      </c>
      <c r="G126" s="32" t="s">
        <v>73</v>
      </c>
      <c r="H126" s="32" t="s">
        <v>447</v>
      </c>
      <c r="I126" s="36">
        <v>8033163397146</v>
      </c>
      <c r="J126" s="33" t="s">
        <v>443</v>
      </c>
      <c r="K126" s="32" t="s">
        <v>73</v>
      </c>
      <c r="L126" s="31" t="s">
        <v>616</v>
      </c>
      <c r="M126" s="31" t="s">
        <v>850</v>
      </c>
      <c r="N126" s="31" t="s">
        <v>773</v>
      </c>
      <c r="O126" s="31" t="s">
        <v>777</v>
      </c>
      <c r="P126" s="31"/>
      <c r="Q126" s="31"/>
      <c r="R126" s="31"/>
      <c r="S126" s="31"/>
      <c r="T126" s="31"/>
      <c r="U126" s="31"/>
      <c r="V126" s="31"/>
      <c r="W126" s="31"/>
      <c r="X126" s="40">
        <f t="shared" si="1"/>
        <v>8989.4</v>
      </c>
      <c r="Y126" s="16" t="s">
        <v>53</v>
      </c>
      <c r="Z126" s="23">
        <v>12842</v>
      </c>
      <c r="AA126" s="16" t="s">
        <v>380</v>
      </c>
      <c r="AB126" s="16">
        <v>70</v>
      </c>
      <c r="AC126" s="16">
        <v>122</v>
      </c>
      <c r="AD126" s="16">
        <v>152</v>
      </c>
      <c r="AE126" s="16">
        <v>575</v>
      </c>
      <c r="AF126" s="16">
        <v>10</v>
      </c>
      <c r="AG126" s="16">
        <v>15</v>
      </c>
      <c r="AH126" s="16">
        <v>15</v>
      </c>
      <c r="AI126" s="16" t="s">
        <v>381</v>
      </c>
      <c r="AJ126" s="16">
        <v>1</v>
      </c>
      <c r="AK126" s="18">
        <v>2.4750000000000002E-3</v>
      </c>
      <c r="AL126" s="38">
        <v>0.68</v>
      </c>
      <c r="AM126" s="21" t="s">
        <v>48</v>
      </c>
      <c r="AN126" s="21" t="s">
        <v>136</v>
      </c>
      <c r="AO126" s="15"/>
      <c r="AP126" s="21" t="s">
        <v>50</v>
      </c>
      <c r="AQ126" s="21" t="s">
        <v>444</v>
      </c>
      <c r="AR126" s="21" t="s">
        <v>58</v>
      </c>
      <c r="AS126" s="20"/>
      <c r="AT126" s="20"/>
      <c r="AU126" s="20">
        <v>5</v>
      </c>
      <c r="AV126" s="20"/>
      <c r="AW126" s="20"/>
      <c r="AX126" s="20"/>
      <c r="AY126" s="20"/>
      <c r="AZ126" s="20"/>
      <c r="BA126" s="20"/>
      <c r="BB126" s="20">
        <v>0.25</v>
      </c>
      <c r="BC126" s="16" t="s">
        <v>74</v>
      </c>
      <c r="BD126" s="20"/>
      <c r="BE126" s="20" t="s">
        <v>60</v>
      </c>
      <c r="BF126" s="20" t="s">
        <v>52</v>
      </c>
      <c r="BG126" s="20" t="s">
        <v>61</v>
      </c>
      <c r="BH126" s="21"/>
      <c r="BI126" s="4"/>
      <c r="BJ126" s="5"/>
      <c r="BK126" s="1"/>
      <c r="BL126" s="5"/>
      <c r="BM126" s="1"/>
      <c r="BN126" s="1"/>
      <c r="BO126" s="1"/>
    </row>
    <row r="127" spans="2:67" ht="45.6" customHeight="1" x14ac:dyDescent="0.3">
      <c r="B127" s="28" t="s">
        <v>449</v>
      </c>
      <c r="C127" s="22" t="s">
        <v>1012</v>
      </c>
      <c r="D127" s="19">
        <v>44816</v>
      </c>
      <c r="E127" s="32" t="s">
        <v>375</v>
      </c>
      <c r="F127" s="21" t="s">
        <v>54</v>
      </c>
      <c r="G127" s="32" t="s">
        <v>73</v>
      </c>
      <c r="H127" s="32" t="s">
        <v>450</v>
      </c>
      <c r="I127" s="36">
        <v>8033163398099</v>
      </c>
      <c r="J127" s="33" t="s">
        <v>448</v>
      </c>
      <c r="K127" s="32" t="s">
        <v>73</v>
      </c>
      <c r="L127" s="31" t="s">
        <v>611</v>
      </c>
      <c r="M127" s="31" t="s">
        <v>851</v>
      </c>
      <c r="N127" s="31" t="s">
        <v>763</v>
      </c>
      <c r="O127" s="31" t="s">
        <v>757</v>
      </c>
      <c r="P127" s="31"/>
      <c r="Q127" s="31"/>
      <c r="R127" s="31"/>
      <c r="S127" s="31"/>
      <c r="T127" s="31"/>
      <c r="U127" s="31"/>
      <c r="V127" s="31"/>
      <c r="W127" s="31"/>
      <c r="X127" s="40">
        <f t="shared" si="1"/>
        <v>1925.6999999999998</v>
      </c>
      <c r="Y127" s="16" t="s">
        <v>53</v>
      </c>
      <c r="Z127" s="23">
        <v>2751</v>
      </c>
      <c r="AA127" s="16" t="s">
        <v>380</v>
      </c>
      <c r="AB127" s="16">
        <v>60</v>
      </c>
      <c r="AC127" s="16">
        <v>51</v>
      </c>
      <c r="AD127" s="16">
        <v>30</v>
      </c>
      <c r="AE127" s="16">
        <v>140</v>
      </c>
      <c r="AF127" s="16">
        <v>6.5</v>
      </c>
      <c r="AG127" s="16">
        <v>6.5</v>
      </c>
      <c r="AH127" s="16">
        <v>6.5</v>
      </c>
      <c r="AI127" s="16" t="s">
        <v>381</v>
      </c>
      <c r="AJ127" s="16">
        <v>1</v>
      </c>
      <c r="AK127" s="18">
        <v>6.4000000000000005E-4</v>
      </c>
      <c r="AL127" s="38">
        <v>0.17499999999999999</v>
      </c>
      <c r="AM127" s="21" t="s">
        <v>48</v>
      </c>
      <c r="AN127" s="21" t="s">
        <v>49</v>
      </c>
      <c r="AO127" s="15"/>
      <c r="AP127" s="21" t="s">
        <v>50</v>
      </c>
      <c r="AQ127" s="21" t="s">
        <v>451</v>
      </c>
      <c r="AR127" s="21" t="s">
        <v>96</v>
      </c>
      <c r="AS127" s="20"/>
      <c r="AT127" s="20"/>
      <c r="AU127" s="20"/>
      <c r="AV127" s="20"/>
      <c r="AW127" s="20"/>
      <c r="AX127" s="20"/>
      <c r="AY127" s="20"/>
      <c r="AZ127" s="20">
        <v>1</v>
      </c>
      <c r="BA127" s="20">
        <v>1</v>
      </c>
      <c r="BB127" s="20"/>
      <c r="BC127" s="16" t="s">
        <v>74</v>
      </c>
      <c r="BD127" s="20"/>
      <c r="BE127" s="20" t="s">
        <v>60</v>
      </c>
      <c r="BF127" s="20" t="s">
        <v>52</v>
      </c>
      <c r="BG127" s="20" t="s">
        <v>61</v>
      </c>
      <c r="BH127" s="21"/>
      <c r="BI127" s="4"/>
      <c r="BJ127" s="5"/>
      <c r="BK127" s="1"/>
      <c r="BL127" s="5"/>
      <c r="BM127" s="1"/>
      <c r="BN127" s="1"/>
      <c r="BO127" s="1"/>
    </row>
    <row r="128" spans="2:67" ht="45.6" customHeight="1" x14ac:dyDescent="0.3">
      <c r="B128" s="28" t="s">
        <v>453</v>
      </c>
      <c r="C128" s="22" t="s">
        <v>1013</v>
      </c>
      <c r="D128" s="19">
        <v>44816</v>
      </c>
      <c r="E128" s="32" t="s">
        <v>375</v>
      </c>
      <c r="F128" s="21" t="s">
        <v>54</v>
      </c>
      <c r="G128" s="32" t="s">
        <v>377</v>
      </c>
      <c r="H128" s="32" t="s">
        <v>469</v>
      </c>
      <c r="I128" s="36">
        <v>8033163679976</v>
      </c>
      <c r="J128" s="33" t="s">
        <v>470</v>
      </c>
      <c r="K128" s="32" t="s">
        <v>377</v>
      </c>
      <c r="L128" s="31" t="s">
        <v>654</v>
      </c>
      <c r="M128" s="31" t="s">
        <v>852</v>
      </c>
      <c r="N128" s="31" t="s">
        <v>822</v>
      </c>
      <c r="O128" s="31" t="s">
        <v>819</v>
      </c>
      <c r="P128" s="31" t="s">
        <v>820</v>
      </c>
      <c r="Q128" s="31"/>
      <c r="R128" s="31"/>
      <c r="S128" s="31"/>
      <c r="T128" s="31"/>
      <c r="U128" s="31"/>
      <c r="V128" s="31"/>
      <c r="W128" s="31"/>
      <c r="X128" s="40">
        <f t="shared" si="1"/>
        <v>5728.7999999999993</v>
      </c>
      <c r="Y128" s="16" t="s">
        <v>53</v>
      </c>
      <c r="Z128" s="23">
        <v>8184</v>
      </c>
      <c r="AA128" s="16" t="s">
        <v>380</v>
      </c>
      <c r="AB128" s="16">
        <v>115</v>
      </c>
      <c r="AC128" s="16">
        <v>200</v>
      </c>
      <c r="AD128" s="16">
        <v>30</v>
      </c>
      <c r="AE128" s="16">
        <v>350.00000000000006</v>
      </c>
      <c r="AF128" s="16">
        <v>20</v>
      </c>
      <c r="AG128" s="16">
        <v>25</v>
      </c>
      <c r="AH128" s="16">
        <v>5</v>
      </c>
      <c r="AI128" s="16" t="s">
        <v>381</v>
      </c>
      <c r="AJ128" s="16">
        <v>1</v>
      </c>
      <c r="AK128" s="18">
        <v>6.9999999999999999E-4</v>
      </c>
      <c r="AL128" s="38">
        <v>0.4</v>
      </c>
      <c r="AM128" s="21" t="s">
        <v>48</v>
      </c>
      <c r="AN128" s="21" t="s">
        <v>475</v>
      </c>
      <c r="AO128" s="15"/>
      <c r="AP128" s="21" t="s">
        <v>50</v>
      </c>
      <c r="AQ128" s="21" t="s">
        <v>79</v>
      </c>
      <c r="AR128" s="21" t="s">
        <v>389</v>
      </c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16"/>
      <c r="BD128" s="20"/>
      <c r="BE128" s="20" t="s">
        <v>60</v>
      </c>
      <c r="BF128" s="20" t="s">
        <v>52</v>
      </c>
      <c r="BG128" s="20" t="s">
        <v>61</v>
      </c>
      <c r="BH128" s="21"/>
      <c r="BI128" s="4"/>
      <c r="BJ128" s="5"/>
      <c r="BK128" s="1"/>
      <c r="BL128" s="5"/>
    </row>
    <row r="129" spans="2:67" ht="45.6" customHeight="1" x14ac:dyDescent="0.3">
      <c r="B129" s="28" t="s">
        <v>454</v>
      </c>
      <c r="C129" s="22" t="s">
        <v>1014</v>
      </c>
      <c r="D129" s="19">
        <v>44816</v>
      </c>
      <c r="E129" s="32" t="s">
        <v>375</v>
      </c>
      <c r="F129" s="21" t="s">
        <v>54</v>
      </c>
      <c r="G129" s="32" t="s">
        <v>377</v>
      </c>
      <c r="H129" s="32" t="s">
        <v>472</v>
      </c>
      <c r="I129" s="36">
        <v>8033163679969</v>
      </c>
      <c r="J129" s="33" t="s">
        <v>470</v>
      </c>
      <c r="K129" s="32" t="s">
        <v>377</v>
      </c>
      <c r="L129" s="31" t="s">
        <v>654</v>
      </c>
      <c r="M129" s="31" t="s">
        <v>853</v>
      </c>
      <c r="N129" s="31" t="s">
        <v>826</v>
      </c>
      <c r="O129" s="31" t="s">
        <v>819</v>
      </c>
      <c r="P129" s="31" t="s">
        <v>820</v>
      </c>
      <c r="Q129" s="31"/>
      <c r="R129" s="31"/>
      <c r="S129" s="31"/>
      <c r="T129" s="31"/>
      <c r="U129" s="31"/>
      <c r="V129" s="31"/>
      <c r="W129" s="31"/>
      <c r="X129" s="40">
        <f t="shared" si="1"/>
        <v>5154.0999999999995</v>
      </c>
      <c r="Y129" s="16" t="s">
        <v>53</v>
      </c>
      <c r="Z129" s="23">
        <v>7363</v>
      </c>
      <c r="AA129" s="16" t="s">
        <v>380</v>
      </c>
      <c r="AB129" s="16">
        <v>115</v>
      </c>
      <c r="AC129" s="16">
        <v>200</v>
      </c>
      <c r="AD129" s="16">
        <v>30</v>
      </c>
      <c r="AE129" s="16">
        <v>350.00000000000006</v>
      </c>
      <c r="AF129" s="16">
        <v>20</v>
      </c>
      <c r="AG129" s="16">
        <v>25</v>
      </c>
      <c r="AH129" s="16">
        <v>5</v>
      </c>
      <c r="AI129" s="16" t="s">
        <v>381</v>
      </c>
      <c r="AJ129" s="16">
        <v>1</v>
      </c>
      <c r="AK129" s="18">
        <v>6.9999999999999999E-4</v>
      </c>
      <c r="AL129" s="38">
        <v>0.4</v>
      </c>
      <c r="AM129" s="21" t="s">
        <v>48</v>
      </c>
      <c r="AN129" s="21" t="s">
        <v>475</v>
      </c>
      <c r="AO129" s="15"/>
      <c r="AP129" s="21" t="s">
        <v>50</v>
      </c>
      <c r="AQ129" s="21" t="s">
        <v>383</v>
      </c>
      <c r="AR129" s="21" t="s">
        <v>384</v>
      </c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16"/>
      <c r="BD129" s="20"/>
      <c r="BE129" s="20" t="s">
        <v>60</v>
      </c>
      <c r="BF129" s="20" t="s">
        <v>52</v>
      </c>
      <c r="BG129" s="20" t="s">
        <v>61</v>
      </c>
      <c r="BH129" s="21"/>
      <c r="BI129" s="4"/>
      <c r="BJ129" s="5"/>
      <c r="BK129" s="1"/>
      <c r="BL129" s="5"/>
    </row>
    <row r="130" spans="2:67" ht="45.6" customHeight="1" x14ac:dyDescent="0.3">
      <c r="B130" s="28" t="s">
        <v>455</v>
      </c>
      <c r="C130" s="22" t="s">
        <v>1015</v>
      </c>
      <c r="D130" s="19">
        <v>44816</v>
      </c>
      <c r="E130" s="32" t="s">
        <v>375</v>
      </c>
      <c r="F130" s="21" t="s">
        <v>54</v>
      </c>
      <c r="G130" s="32" t="s">
        <v>377</v>
      </c>
      <c r="H130" s="32" t="s">
        <v>473</v>
      </c>
      <c r="I130" s="36">
        <v>8033163680033</v>
      </c>
      <c r="J130" s="33" t="s">
        <v>470</v>
      </c>
      <c r="K130" s="32" t="s">
        <v>377</v>
      </c>
      <c r="L130" s="31" t="s">
        <v>655</v>
      </c>
      <c r="M130" s="31" t="s">
        <v>852</v>
      </c>
      <c r="N130" s="31" t="s">
        <v>822</v>
      </c>
      <c r="O130" s="31" t="s">
        <v>819</v>
      </c>
      <c r="P130" s="31" t="s">
        <v>820</v>
      </c>
      <c r="Q130" s="31"/>
      <c r="R130" s="31"/>
      <c r="S130" s="31"/>
      <c r="T130" s="31"/>
      <c r="U130" s="31"/>
      <c r="V130" s="31"/>
      <c r="W130" s="31"/>
      <c r="X130" s="40">
        <f t="shared" si="1"/>
        <v>8244.6</v>
      </c>
      <c r="Y130" s="16" t="s">
        <v>53</v>
      </c>
      <c r="Z130" s="23">
        <v>11778</v>
      </c>
      <c r="AA130" s="16" t="s">
        <v>380</v>
      </c>
      <c r="AB130" s="16">
        <v>115</v>
      </c>
      <c r="AC130" s="16">
        <v>400</v>
      </c>
      <c r="AD130" s="16">
        <v>30</v>
      </c>
      <c r="AE130" s="16">
        <v>799.99999999999989</v>
      </c>
      <c r="AF130" s="16">
        <v>20</v>
      </c>
      <c r="AG130" s="16">
        <v>45</v>
      </c>
      <c r="AH130" s="16">
        <v>5</v>
      </c>
      <c r="AI130" s="16" t="s">
        <v>381</v>
      </c>
      <c r="AJ130" s="16">
        <v>1</v>
      </c>
      <c r="AK130" s="18">
        <v>4.4999999999999997E-3</v>
      </c>
      <c r="AL130" s="38">
        <v>0.85</v>
      </c>
      <c r="AM130" s="21" t="s">
        <v>48</v>
      </c>
      <c r="AN130" s="21" t="s">
        <v>475</v>
      </c>
      <c r="AO130" s="15"/>
      <c r="AP130" s="21" t="s">
        <v>50</v>
      </c>
      <c r="AQ130" s="21" t="s">
        <v>79</v>
      </c>
      <c r="AR130" s="21" t="s">
        <v>389</v>
      </c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16"/>
      <c r="BD130" s="20"/>
      <c r="BE130" s="20" t="s">
        <v>60</v>
      </c>
      <c r="BF130" s="20" t="s">
        <v>52</v>
      </c>
      <c r="BG130" s="20" t="s">
        <v>61</v>
      </c>
      <c r="BH130" s="21"/>
      <c r="BI130" s="4"/>
      <c r="BJ130" s="5"/>
      <c r="BK130" s="1"/>
      <c r="BL130" s="5"/>
    </row>
    <row r="131" spans="2:67" ht="45.6" customHeight="1" x14ac:dyDescent="0.3">
      <c r="B131" s="28" t="s">
        <v>456</v>
      </c>
      <c r="C131" s="22" t="s">
        <v>1016</v>
      </c>
      <c r="D131" s="19">
        <v>44816</v>
      </c>
      <c r="E131" s="32" t="s">
        <v>375</v>
      </c>
      <c r="F131" s="21" t="s">
        <v>54</v>
      </c>
      <c r="G131" s="32" t="s">
        <v>377</v>
      </c>
      <c r="H131" s="32" t="s">
        <v>474</v>
      </c>
      <c r="I131" s="36">
        <v>8033163680026</v>
      </c>
      <c r="J131" s="33" t="s">
        <v>470</v>
      </c>
      <c r="K131" s="32" t="s">
        <v>377</v>
      </c>
      <c r="L131" s="31" t="s">
        <v>655</v>
      </c>
      <c r="M131" s="31" t="s">
        <v>853</v>
      </c>
      <c r="N131" s="31" t="s">
        <v>826</v>
      </c>
      <c r="O131" s="31" t="s">
        <v>819</v>
      </c>
      <c r="P131" s="31" t="s">
        <v>820</v>
      </c>
      <c r="Q131" s="31"/>
      <c r="R131" s="31"/>
      <c r="S131" s="31"/>
      <c r="T131" s="31"/>
      <c r="U131" s="31"/>
      <c r="V131" s="31"/>
      <c r="W131" s="31"/>
      <c r="X131" s="40">
        <f t="shared" si="1"/>
        <v>7427.7</v>
      </c>
      <c r="Y131" s="16" t="s">
        <v>53</v>
      </c>
      <c r="Z131" s="23">
        <v>10611</v>
      </c>
      <c r="AA131" s="16" t="s">
        <v>380</v>
      </c>
      <c r="AB131" s="16">
        <v>115</v>
      </c>
      <c r="AC131" s="16">
        <v>400</v>
      </c>
      <c r="AD131" s="16">
        <v>30</v>
      </c>
      <c r="AE131" s="16">
        <v>799.99999999999989</v>
      </c>
      <c r="AF131" s="16">
        <v>20</v>
      </c>
      <c r="AG131" s="16">
        <v>45</v>
      </c>
      <c r="AH131" s="16">
        <v>5</v>
      </c>
      <c r="AI131" s="16" t="s">
        <v>381</v>
      </c>
      <c r="AJ131" s="16">
        <v>1</v>
      </c>
      <c r="AK131" s="18">
        <v>4.4999999999999997E-3</v>
      </c>
      <c r="AL131" s="38">
        <v>0.85</v>
      </c>
      <c r="AM131" s="21" t="s">
        <v>48</v>
      </c>
      <c r="AN131" s="21" t="s">
        <v>475</v>
      </c>
      <c r="AO131" s="15"/>
      <c r="AP131" s="21" t="s">
        <v>50</v>
      </c>
      <c r="AQ131" s="21" t="s">
        <v>383</v>
      </c>
      <c r="AR131" s="21" t="s">
        <v>384</v>
      </c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16"/>
      <c r="BD131" s="20"/>
      <c r="BE131" s="20" t="s">
        <v>60</v>
      </c>
      <c r="BF131" s="20" t="s">
        <v>52</v>
      </c>
      <c r="BG131" s="20" t="s">
        <v>61</v>
      </c>
      <c r="BH131" s="21"/>
      <c r="BI131" s="4"/>
      <c r="BJ131" s="5"/>
      <c r="BK131" s="1"/>
      <c r="BL131" s="5"/>
    </row>
    <row r="132" spans="2:67" ht="45.6" customHeight="1" x14ac:dyDescent="0.3">
      <c r="B132" s="28" t="s">
        <v>457</v>
      </c>
      <c r="C132" s="22" t="s">
        <v>1017</v>
      </c>
      <c r="D132" s="19">
        <v>44816</v>
      </c>
      <c r="E132" s="32" t="s">
        <v>375</v>
      </c>
      <c r="F132" s="21" t="s">
        <v>54</v>
      </c>
      <c r="G132" s="32" t="s">
        <v>377</v>
      </c>
      <c r="H132" s="32" t="s">
        <v>476</v>
      </c>
      <c r="I132" s="36">
        <v>8033163680064</v>
      </c>
      <c r="J132" s="33" t="s">
        <v>470</v>
      </c>
      <c r="K132" s="32" t="s">
        <v>377</v>
      </c>
      <c r="L132" s="31" t="s">
        <v>656</v>
      </c>
      <c r="M132" s="31" t="s">
        <v>852</v>
      </c>
      <c r="N132" s="31" t="s">
        <v>822</v>
      </c>
      <c r="O132" s="31" t="s">
        <v>819</v>
      </c>
      <c r="P132" s="31" t="s">
        <v>820</v>
      </c>
      <c r="Q132" s="31"/>
      <c r="R132" s="31"/>
      <c r="S132" s="31"/>
      <c r="T132" s="31"/>
      <c r="U132" s="31"/>
      <c r="V132" s="31"/>
      <c r="W132" s="31"/>
      <c r="X132" s="40">
        <f t="shared" ref="X132:X170" si="2">Z132*0.7</f>
        <v>10065.299999999999</v>
      </c>
      <c r="Y132" s="16" t="s">
        <v>53</v>
      </c>
      <c r="Z132" s="23">
        <v>14379</v>
      </c>
      <c r="AA132" s="16" t="s">
        <v>380</v>
      </c>
      <c r="AB132" s="16">
        <v>115</v>
      </c>
      <c r="AC132" s="16">
        <v>600</v>
      </c>
      <c r="AD132" s="16">
        <v>30</v>
      </c>
      <c r="AE132" s="16">
        <v>1220</v>
      </c>
      <c r="AF132" s="16">
        <v>20</v>
      </c>
      <c r="AG132" s="16">
        <v>65</v>
      </c>
      <c r="AH132" s="16">
        <v>5</v>
      </c>
      <c r="AI132" s="16" t="s">
        <v>381</v>
      </c>
      <c r="AJ132" s="16">
        <v>1</v>
      </c>
      <c r="AK132" s="18">
        <v>6.4999999999999997E-3</v>
      </c>
      <c r="AL132" s="38">
        <v>1.27</v>
      </c>
      <c r="AM132" s="21" t="s">
        <v>48</v>
      </c>
      <c r="AN132" s="21" t="s">
        <v>475</v>
      </c>
      <c r="AO132" s="15"/>
      <c r="AP132" s="21" t="s">
        <v>50</v>
      </c>
      <c r="AQ132" s="21" t="s">
        <v>79</v>
      </c>
      <c r="AR132" s="21" t="s">
        <v>389</v>
      </c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16"/>
      <c r="BD132" s="20"/>
      <c r="BE132" s="20" t="s">
        <v>60</v>
      </c>
      <c r="BF132" s="20" t="s">
        <v>52</v>
      </c>
      <c r="BG132" s="20" t="s">
        <v>61</v>
      </c>
      <c r="BH132" s="21"/>
      <c r="BI132" s="4"/>
      <c r="BJ132" s="5"/>
      <c r="BK132" s="1"/>
      <c r="BL132" s="5"/>
      <c r="BM132" s="1"/>
      <c r="BN132" s="1"/>
      <c r="BO132" s="1"/>
    </row>
    <row r="133" spans="2:67" ht="45.6" customHeight="1" x14ac:dyDescent="0.3">
      <c r="B133" s="28" t="s">
        <v>458</v>
      </c>
      <c r="C133" s="22" t="s">
        <v>1018</v>
      </c>
      <c r="D133" s="19">
        <v>44816</v>
      </c>
      <c r="E133" s="32" t="s">
        <v>375</v>
      </c>
      <c r="F133" s="21" t="s">
        <v>54</v>
      </c>
      <c r="G133" s="32" t="s">
        <v>377</v>
      </c>
      <c r="H133" s="32" t="s">
        <v>477</v>
      </c>
      <c r="I133" s="36">
        <v>8033163680057</v>
      </c>
      <c r="J133" s="33" t="s">
        <v>470</v>
      </c>
      <c r="K133" s="32" t="s">
        <v>377</v>
      </c>
      <c r="L133" s="31" t="s">
        <v>656</v>
      </c>
      <c r="M133" s="31" t="s">
        <v>853</v>
      </c>
      <c r="N133" s="31" t="s">
        <v>826</v>
      </c>
      <c r="O133" s="31" t="s">
        <v>819</v>
      </c>
      <c r="P133" s="31" t="s">
        <v>820</v>
      </c>
      <c r="Q133" s="31"/>
      <c r="R133" s="31"/>
      <c r="S133" s="31"/>
      <c r="T133" s="31"/>
      <c r="U133" s="31"/>
      <c r="V133" s="31"/>
      <c r="W133" s="31"/>
      <c r="X133" s="40">
        <f t="shared" si="2"/>
        <v>9151.0999999999985</v>
      </c>
      <c r="Y133" s="16" t="s">
        <v>53</v>
      </c>
      <c r="Z133" s="23">
        <v>13073</v>
      </c>
      <c r="AA133" s="16" t="s">
        <v>380</v>
      </c>
      <c r="AB133" s="16">
        <v>115</v>
      </c>
      <c r="AC133" s="16">
        <v>600</v>
      </c>
      <c r="AD133" s="16">
        <v>30</v>
      </c>
      <c r="AE133" s="16">
        <v>1220</v>
      </c>
      <c r="AF133" s="16">
        <v>20</v>
      </c>
      <c r="AG133" s="16">
        <v>65</v>
      </c>
      <c r="AH133" s="16">
        <v>5</v>
      </c>
      <c r="AI133" s="16" t="s">
        <v>381</v>
      </c>
      <c r="AJ133" s="16">
        <v>1</v>
      </c>
      <c r="AK133" s="18">
        <v>6.4999999999999997E-3</v>
      </c>
      <c r="AL133" s="38">
        <v>1.27</v>
      </c>
      <c r="AM133" s="21" t="s">
        <v>48</v>
      </c>
      <c r="AN133" s="21" t="s">
        <v>475</v>
      </c>
      <c r="AO133" s="15"/>
      <c r="AP133" s="21" t="s">
        <v>50</v>
      </c>
      <c r="AQ133" s="21" t="s">
        <v>383</v>
      </c>
      <c r="AR133" s="21" t="s">
        <v>384</v>
      </c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16"/>
      <c r="BD133" s="20"/>
      <c r="BE133" s="20" t="s">
        <v>60</v>
      </c>
      <c r="BF133" s="20" t="s">
        <v>52</v>
      </c>
      <c r="BG133" s="20" t="s">
        <v>61</v>
      </c>
      <c r="BH133" s="21"/>
      <c r="BI133" s="4"/>
      <c r="BJ133" s="5"/>
      <c r="BK133" s="1"/>
      <c r="BL133" s="5"/>
      <c r="BM133" s="1"/>
      <c r="BN133" s="1"/>
      <c r="BO133" s="1"/>
    </row>
    <row r="134" spans="2:67" ht="45.6" customHeight="1" x14ac:dyDescent="0.3">
      <c r="B134" s="28" t="s">
        <v>459</v>
      </c>
      <c r="C134" s="22" t="s">
        <v>1019</v>
      </c>
      <c r="D134" s="19">
        <v>44816</v>
      </c>
      <c r="E134" s="32" t="s">
        <v>375</v>
      </c>
      <c r="F134" s="21" t="s">
        <v>54</v>
      </c>
      <c r="G134" s="32" t="s">
        <v>377</v>
      </c>
      <c r="H134" s="32" t="s">
        <v>478</v>
      </c>
      <c r="I134" s="36">
        <v>8033163681788</v>
      </c>
      <c r="J134" s="33" t="s">
        <v>479</v>
      </c>
      <c r="K134" s="32" t="s">
        <v>377</v>
      </c>
      <c r="L134" s="31" t="s">
        <v>657</v>
      </c>
      <c r="M134" s="31" t="s">
        <v>824</v>
      </c>
      <c r="N134" s="31" t="s">
        <v>822</v>
      </c>
      <c r="O134" s="31" t="s">
        <v>819</v>
      </c>
      <c r="P134" s="31" t="s">
        <v>820</v>
      </c>
      <c r="Q134" s="31"/>
      <c r="R134" s="31"/>
      <c r="S134" s="31"/>
      <c r="T134" s="31"/>
      <c r="U134" s="31"/>
      <c r="V134" s="31"/>
      <c r="W134" s="31"/>
      <c r="X134" s="40">
        <f t="shared" si="2"/>
        <v>10745</v>
      </c>
      <c r="Y134" s="16" t="s">
        <v>53</v>
      </c>
      <c r="Z134" s="23">
        <v>15350</v>
      </c>
      <c r="AA134" s="16" t="s">
        <v>380</v>
      </c>
      <c r="AB134" s="16">
        <v>99</v>
      </c>
      <c r="AC134" s="16">
        <v>99</v>
      </c>
      <c r="AD134" s="16">
        <v>152</v>
      </c>
      <c r="AE134" s="16">
        <v>690</v>
      </c>
      <c r="AF134" s="16">
        <v>10</v>
      </c>
      <c r="AG134" s="16">
        <v>10</v>
      </c>
      <c r="AH134" s="16">
        <v>17</v>
      </c>
      <c r="AI134" s="16" t="s">
        <v>381</v>
      </c>
      <c r="AJ134" s="16">
        <v>1</v>
      </c>
      <c r="AK134" s="18">
        <v>1.6999999999999999E-3</v>
      </c>
      <c r="AL134" s="38">
        <v>0.74</v>
      </c>
      <c r="AM134" s="21" t="s">
        <v>48</v>
      </c>
      <c r="AN134" s="21" t="s">
        <v>481</v>
      </c>
      <c r="AO134" s="15"/>
      <c r="AP134" s="21" t="s">
        <v>50</v>
      </c>
      <c r="AQ134" s="21" t="s">
        <v>79</v>
      </c>
      <c r="AR134" s="21" t="s">
        <v>389</v>
      </c>
      <c r="AS134" s="20"/>
      <c r="AT134" s="20"/>
      <c r="AU134" s="20">
        <v>5</v>
      </c>
      <c r="AV134" s="20" t="s">
        <v>160</v>
      </c>
      <c r="AW134" s="20"/>
      <c r="AX134" s="20"/>
      <c r="AY134" s="20">
        <v>0.25</v>
      </c>
      <c r="AZ134" s="20"/>
      <c r="BA134" s="20"/>
      <c r="BB134" s="20"/>
      <c r="BC134" s="16"/>
      <c r="BD134" s="20"/>
      <c r="BE134" s="20" t="s">
        <v>60</v>
      </c>
      <c r="BF134" s="20" t="s">
        <v>52</v>
      </c>
      <c r="BG134" s="20" t="s">
        <v>61</v>
      </c>
      <c r="BH134" s="21"/>
      <c r="BI134" s="4"/>
      <c r="BJ134" s="5"/>
      <c r="BK134" s="1"/>
      <c r="BL134" s="5"/>
    </row>
    <row r="135" spans="2:67" ht="45.6" customHeight="1" x14ac:dyDescent="0.3">
      <c r="B135" s="28" t="s">
        <v>460</v>
      </c>
      <c r="C135" s="22" t="s">
        <v>1020</v>
      </c>
      <c r="D135" s="19">
        <v>44816</v>
      </c>
      <c r="E135" s="32" t="s">
        <v>375</v>
      </c>
      <c r="F135" s="21" t="s">
        <v>54</v>
      </c>
      <c r="G135" s="32" t="s">
        <v>377</v>
      </c>
      <c r="H135" s="32" t="s">
        <v>480</v>
      </c>
      <c r="I135" s="36">
        <v>8033163681771</v>
      </c>
      <c r="J135" s="33" t="s">
        <v>479</v>
      </c>
      <c r="K135" s="32" t="s">
        <v>377</v>
      </c>
      <c r="L135" s="31" t="s">
        <v>657</v>
      </c>
      <c r="M135" s="31" t="s">
        <v>830</v>
      </c>
      <c r="N135" s="31" t="s">
        <v>826</v>
      </c>
      <c r="O135" s="31" t="s">
        <v>819</v>
      </c>
      <c r="P135" s="31" t="s">
        <v>820</v>
      </c>
      <c r="Q135" s="31"/>
      <c r="R135" s="31"/>
      <c r="S135" s="31"/>
      <c r="T135" s="31"/>
      <c r="U135" s="31"/>
      <c r="V135" s="31"/>
      <c r="W135" s="31"/>
      <c r="X135" s="40">
        <f t="shared" si="2"/>
        <v>9717.4</v>
      </c>
      <c r="Y135" s="16" t="s">
        <v>53</v>
      </c>
      <c r="Z135" s="23">
        <v>13882</v>
      </c>
      <c r="AA135" s="16" t="s">
        <v>380</v>
      </c>
      <c r="AB135" s="16">
        <v>99</v>
      </c>
      <c r="AC135" s="16">
        <v>99</v>
      </c>
      <c r="AD135" s="16">
        <v>152</v>
      </c>
      <c r="AE135" s="16">
        <v>690</v>
      </c>
      <c r="AF135" s="16">
        <v>10</v>
      </c>
      <c r="AG135" s="16">
        <v>10</v>
      </c>
      <c r="AH135" s="16">
        <v>17</v>
      </c>
      <c r="AI135" s="16" t="s">
        <v>381</v>
      </c>
      <c r="AJ135" s="16">
        <v>1</v>
      </c>
      <c r="AK135" s="18">
        <v>1.6999999999999999E-3</v>
      </c>
      <c r="AL135" s="38">
        <v>0.74</v>
      </c>
      <c r="AM135" s="21" t="s">
        <v>48</v>
      </c>
      <c r="AN135" s="21" t="s">
        <v>481</v>
      </c>
      <c r="AO135" s="15"/>
      <c r="AP135" s="21" t="s">
        <v>50</v>
      </c>
      <c r="AQ135" s="21" t="s">
        <v>383</v>
      </c>
      <c r="AR135" s="21" t="s">
        <v>384</v>
      </c>
      <c r="AS135" s="20"/>
      <c r="AT135" s="20"/>
      <c r="AU135" s="20">
        <v>5</v>
      </c>
      <c r="AV135" s="20" t="s">
        <v>160</v>
      </c>
      <c r="AW135" s="20"/>
      <c r="AX135" s="20"/>
      <c r="AY135" s="20">
        <v>0.25</v>
      </c>
      <c r="AZ135" s="20"/>
      <c r="BA135" s="20"/>
      <c r="BB135" s="20"/>
      <c r="BC135" s="16"/>
      <c r="BD135" s="20"/>
      <c r="BE135" s="20" t="s">
        <v>60</v>
      </c>
      <c r="BF135" s="20" t="s">
        <v>52</v>
      </c>
      <c r="BG135" s="20" t="s">
        <v>61</v>
      </c>
      <c r="BH135" s="21"/>
      <c r="BI135" s="4"/>
      <c r="BJ135" s="5"/>
      <c r="BK135" s="1"/>
      <c r="BL135" s="5"/>
    </row>
    <row r="136" spans="2:67" ht="45.6" customHeight="1" x14ac:dyDescent="0.3">
      <c r="B136" s="28" t="s">
        <v>461</v>
      </c>
      <c r="C136" s="22" t="s">
        <v>1021</v>
      </c>
      <c r="D136" s="19">
        <v>44816</v>
      </c>
      <c r="E136" s="32" t="s">
        <v>375</v>
      </c>
      <c r="F136" s="21" t="s">
        <v>54</v>
      </c>
      <c r="G136" s="32" t="s">
        <v>377</v>
      </c>
      <c r="H136" s="32" t="s">
        <v>482</v>
      </c>
      <c r="I136" s="36">
        <v>8033163682570</v>
      </c>
      <c r="J136" s="33" t="s">
        <v>483</v>
      </c>
      <c r="K136" s="32" t="s">
        <v>377</v>
      </c>
      <c r="L136" s="31" t="s">
        <v>658</v>
      </c>
      <c r="M136" s="31" t="s">
        <v>823</v>
      </c>
      <c r="N136" s="31" t="s">
        <v>822</v>
      </c>
      <c r="O136" s="31" t="s">
        <v>826</v>
      </c>
      <c r="P136" s="31" t="s">
        <v>819</v>
      </c>
      <c r="Q136" s="31" t="s">
        <v>820</v>
      </c>
      <c r="R136" s="31"/>
      <c r="S136" s="31"/>
      <c r="T136" s="31"/>
      <c r="U136" s="31"/>
      <c r="V136" s="31"/>
      <c r="W136" s="31"/>
      <c r="X136" s="40">
        <f t="shared" si="2"/>
        <v>8576.4</v>
      </c>
      <c r="Y136" s="16" t="s">
        <v>53</v>
      </c>
      <c r="Z136" s="23">
        <v>12252</v>
      </c>
      <c r="AA136" s="16" t="s">
        <v>380</v>
      </c>
      <c r="AB136" s="16">
        <v>100</v>
      </c>
      <c r="AC136" s="16">
        <v>100</v>
      </c>
      <c r="AD136" s="16">
        <v>106</v>
      </c>
      <c r="AE136" s="16">
        <v>1822</v>
      </c>
      <c r="AF136" s="16">
        <v>10</v>
      </c>
      <c r="AG136" s="16">
        <v>10</v>
      </c>
      <c r="AH136" s="16">
        <v>17</v>
      </c>
      <c r="AI136" s="16" t="s">
        <v>381</v>
      </c>
      <c r="AJ136" s="16">
        <v>1</v>
      </c>
      <c r="AK136" s="18">
        <v>1.6999999999999999E-3</v>
      </c>
      <c r="AL136" s="38">
        <v>1.8720000000000001</v>
      </c>
      <c r="AM136" s="21" t="s">
        <v>48</v>
      </c>
      <c r="AN136" s="21" t="s">
        <v>481</v>
      </c>
      <c r="AO136" s="15"/>
      <c r="AP136" s="21" t="s">
        <v>50</v>
      </c>
      <c r="AQ136" s="21" t="s">
        <v>79</v>
      </c>
      <c r="AR136" s="21" t="s">
        <v>389</v>
      </c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16"/>
      <c r="BD136" s="20"/>
      <c r="BE136" s="20" t="s">
        <v>60</v>
      </c>
      <c r="BF136" s="20" t="s">
        <v>52</v>
      </c>
      <c r="BG136" s="20" t="s">
        <v>61</v>
      </c>
      <c r="BH136" s="21"/>
      <c r="BI136" s="4"/>
      <c r="BJ136" s="5"/>
      <c r="BK136" s="1"/>
      <c r="BL136" s="5"/>
    </row>
    <row r="137" spans="2:67" ht="45.6" customHeight="1" x14ac:dyDescent="0.3">
      <c r="B137" s="28" t="s">
        <v>462</v>
      </c>
      <c r="C137" s="22" t="s">
        <v>1022</v>
      </c>
      <c r="D137" s="19">
        <v>44816</v>
      </c>
      <c r="E137" s="32" t="s">
        <v>375</v>
      </c>
      <c r="F137" s="21" t="s">
        <v>54</v>
      </c>
      <c r="G137" s="32" t="s">
        <v>377</v>
      </c>
      <c r="H137" s="32" t="s">
        <v>484</v>
      </c>
      <c r="I137" s="36">
        <v>8033163681757</v>
      </c>
      <c r="J137" s="33" t="s">
        <v>483</v>
      </c>
      <c r="K137" s="32" t="s">
        <v>377</v>
      </c>
      <c r="L137" s="31" t="s">
        <v>658</v>
      </c>
      <c r="M137" s="31" t="s">
        <v>827</v>
      </c>
      <c r="N137" s="31" t="s">
        <v>822</v>
      </c>
      <c r="O137" s="31" t="s">
        <v>826</v>
      </c>
      <c r="P137" s="31" t="s">
        <v>819</v>
      </c>
      <c r="Q137" s="31" t="s">
        <v>820</v>
      </c>
      <c r="R137" s="31"/>
      <c r="S137" s="31"/>
      <c r="T137" s="31"/>
      <c r="U137" s="31"/>
      <c r="V137" s="31"/>
      <c r="W137" s="31"/>
      <c r="X137" s="40">
        <f t="shared" si="2"/>
        <v>7783.2999999999993</v>
      </c>
      <c r="Y137" s="16" t="s">
        <v>53</v>
      </c>
      <c r="Z137" s="23">
        <v>11119</v>
      </c>
      <c r="AA137" s="16" t="s">
        <v>380</v>
      </c>
      <c r="AB137" s="16">
        <v>100</v>
      </c>
      <c r="AC137" s="16">
        <v>100</v>
      </c>
      <c r="AD137" s="16">
        <v>106</v>
      </c>
      <c r="AE137" s="16">
        <v>1822</v>
      </c>
      <c r="AF137" s="16">
        <v>10</v>
      </c>
      <c r="AG137" s="16">
        <v>10</v>
      </c>
      <c r="AH137" s="16">
        <v>17</v>
      </c>
      <c r="AI137" s="16" t="s">
        <v>381</v>
      </c>
      <c r="AJ137" s="16">
        <v>1</v>
      </c>
      <c r="AK137" s="18">
        <v>1.6999999999999999E-3</v>
      </c>
      <c r="AL137" s="38">
        <v>1.8720000000000001</v>
      </c>
      <c r="AM137" s="21" t="s">
        <v>48</v>
      </c>
      <c r="AN137" s="21" t="s">
        <v>481</v>
      </c>
      <c r="AO137" s="15"/>
      <c r="AP137" s="21" t="s">
        <v>50</v>
      </c>
      <c r="AQ137" s="21" t="s">
        <v>383</v>
      </c>
      <c r="AR137" s="21" t="s">
        <v>384</v>
      </c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16"/>
      <c r="BD137" s="20"/>
      <c r="BE137" s="20" t="s">
        <v>60</v>
      </c>
      <c r="BF137" s="20" t="s">
        <v>52</v>
      </c>
      <c r="BG137" s="20" t="s">
        <v>61</v>
      </c>
      <c r="BH137" s="21"/>
      <c r="BI137" s="4"/>
      <c r="BJ137" s="5"/>
      <c r="BK137" s="1"/>
      <c r="BL137" s="5"/>
    </row>
    <row r="138" spans="2:67" ht="45.6" customHeight="1" x14ac:dyDescent="0.3">
      <c r="B138" s="28" t="s">
        <v>463</v>
      </c>
      <c r="C138" s="22" t="s">
        <v>887</v>
      </c>
      <c r="D138" s="19">
        <v>44816</v>
      </c>
      <c r="E138" s="32" t="s">
        <v>375</v>
      </c>
      <c r="F138" s="21" t="s">
        <v>54</v>
      </c>
      <c r="G138" s="32" t="s">
        <v>377</v>
      </c>
      <c r="H138" s="32" t="s">
        <v>485</v>
      </c>
      <c r="I138" s="36">
        <v>8033163680552</v>
      </c>
      <c r="J138" s="33" t="s">
        <v>470</v>
      </c>
      <c r="K138" s="32" t="s">
        <v>377</v>
      </c>
      <c r="L138" s="31" t="s">
        <v>659</v>
      </c>
      <c r="M138" s="31" t="s">
        <v>835</v>
      </c>
      <c r="N138" s="31" t="s">
        <v>822</v>
      </c>
      <c r="O138" s="31" t="s">
        <v>819</v>
      </c>
      <c r="P138" s="31" t="s">
        <v>820</v>
      </c>
      <c r="Q138" s="31"/>
      <c r="R138" s="31"/>
      <c r="S138" s="31"/>
      <c r="T138" s="31"/>
      <c r="U138" s="31"/>
      <c r="V138" s="31"/>
      <c r="W138" s="31"/>
      <c r="X138" s="40">
        <f t="shared" si="2"/>
        <v>5040.7</v>
      </c>
      <c r="Y138" s="16" t="s">
        <v>53</v>
      </c>
      <c r="Z138" s="23">
        <v>7201</v>
      </c>
      <c r="AA138" s="16" t="s">
        <v>380</v>
      </c>
      <c r="AB138" s="16">
        <v>99</v>
      </c>
      <c r="AC138" s="16">
        <v>200</v>
      </c>
      <c r="AD138" s="16">
        <v>27</v>
      </c>
      <c r="AE138" s="16">
        <v>380</v>
      </c>
      <c r="AF138" s="16">
        <v>10</v>
      </c>
      <c r="AG138" s="16">
        <v>25</v>
      </c>
      <c r="AH138" s="16">
        <v>5</v>
      </c>
      <c r="AI138" s="16" t="s">
        <v>381</v>
      </c>
      <c r="AJ138" s="16">
        <v>1</v>
      </c>
      <c r="AK138" s="18">
        <v>1.2999999999999999E-3</v>
      </c>
      <c r="AL138" s="38">
        <v>0.43</v>
      </c>
      <c r="AM138" s="21" t="s">
        <v>48</v>
      </c>
      <c r="AN138" s="21" t="s">
        <v>475</v>
      </c>
      <c r="AO138" s="15"/>
      <c r="AP138" s="21" t="s">
        <v>50</v>
      </c>
      <c r="AQ138" s="21" t="s">
        <v>79</v>
      </c>
      <c r="AR138" s="21" t="s">
        <v>389</v>
      </c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16"/>
      <c r="BD138" s="20"/>
      <c r="BE138" s="20" t="s">
        <v>60</v>
      </c>
      <c r="BF138" s="20" t="s">
        <v>52</v>
      </c>
      <c r="BG138" s="20" t="s">
        <v>61</v>
      </c>
      <c r="BH138" s="21"/>
      <c r="BI138" s="4"/>
      <c r="BJ138" s="5"/>
      <c r="BK138" s="1"/>
      <c r="BL138" s="5"/>
      <c r="BM138" s="1"/>
    </row>
    <row r="139" spans="2:67" ht="45.6" customHeight="1" x14ac:dyDescent="0.3">
      <c r="B139" s="30" t="s">
        <v>464</v>
      </c>
      <c r="C139" s="22" t="s">
        <v>886</v>
      </c>
      <c r="D139" s="19">
        <v>44816</v>
      </c>
      <c r="E139" s="32" t="s">
        <v>375</v>
      </c>
      <c r="F139" s="21" t="s">
        <v>54</v>
      </c>
      <c r="G139" s="32" t="s">
        <v>377</v>
      </c>
      <c r="H139" s="32" t="s">
        <v>486</v>
      </c>
      <c r="I139" s="36">
        <v>8033163680545</v>
      </c>
      <c r="J139" s="33" t="s">
        <v>470</v>
      </c>
      <c r="K139" s="32" t="s">
        <v>377</v>
      </c>
      <c r="L139" s="31" t="s">
        <v>659</v>
      </c>
      <c r="M139" s="31" t="s">
        <v>831</v>
      </c>
      <c r="N139" s="31" t="s">
        <v>822</v>
      </c>
      <c r="O139" s="31" t="s">
        <v>819</v>
      </c>
      <c r="P139" s="31" t="s">
        <v>820</v>
      </c>
      <c r="Q139" s="31"/>
      <c r="R139" s="31"/>
      <c r="S139" s="31"/>
      <c r="T139" s="31"/>
      <c r="U139" s="31"/>
      <c r="V139" s="31"/>
      <c r="W139" s="31"/>
      <c r="X139" s="40">
        <f t="shared" si="2"/>
        <v>4579.3999999999996</v>
      </c>
      <c r="Y139" s="16" t="s">
        <v>53</v>
      </c>
      <c r="Z139" s="23">
        <v>6542</v>
      </c>
      <c r="AA139" s="16" t="s">
        <v>380</v>
      </c>
      <c r="AB139" s="16">
        <v>99</v>
      </c>
      <c r="AC139" s="16">
        <v>200</v>
      </c>
      <c r="AD139" s="16">
        <v>27</v>
      </c>
      <c r="AE139" s="16">
        <v>380</v>
      </c>
      <c r="AF139" s="16">
        <v>10</v>
      </c>
      <c r="AG139" s="16">
        <v>25</v>
      </c>
      <c r="AH139" s="16">
        <v>5</v>
      </c>
      <c r="AI139" s="16" t="s">
        <v>381</v>
      </c>
      <c r="AJ139" s="16">
        <v>1</v>
      </c>
      <c r="AK139" s="18">
        <v>1.2999999999999999E-3</v>
      </c>
      <c r="AL139" s="38">
        <v>0.43</v>
      </c>
      <c r="AM139" s="21" t="s">
        <v>48</v>
      </c>
      <c r="AN139" s="21" t="s">
        <v>475</v>
      </c>
      <c r="AO139" s="15"/>
      <c r="AP139" s="21" t="s">
        <v>50</v>
      </c>
      <c r="AQ139" s="21" t="s">
        <v>383</v>
      </c>
      <c r="AR139" s="21" t="s">
        <v>384</v>
      </c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16"/>
      <c r="BD139" s="20"/>
      <c r="BE139" s="20" t="s">
        <v>60</v>
      </c>
      <c r="BF139" s="20" t="s">
        <v>52</v>
      </c>
      <c r="BG139" s="20" t="s">
        <v>61</v>
      </c>
      <c r="BH139" s="21"/>
      <c r="BI139" s="4"/>
      <c r="BJ139" s="5"/>
      <c r="BK139" s="1"/>
      <c r="BL139" s="5"/>
      <c r="BM139" s="1"/>
    </row>
    <row r="140" spans="2:67" ht="45.6" customHeight="1" x14ac:dyDescent="0.3">
      <c r="B140" s="30" t="s">
        <v>465</v>
      </c>
      <c r="C140" s="22" t="s">
        <v>885</v>
      </c>
      <c r="D140" s="19">
        <v>44816</v>
      </c>
      <c r="E140" s="32" t="s">
        <v>375</v>
      </c>
      <c r="F140" s="21" t="s">
        <v>54</v>
      </c>
      <c r="G140" s="32" t="s">
        <v>377</v>
      </c>
      <c r="H140" s="32" t="s">
        <v>487</v>
      </c>
      <c r="I140" s="36">
        <v>8033163680453</v>
      </c>
      <c r="J140" s="33" t="s">
        <v>470</v>
      </c>
      <c r="K140" s="32" t="s">
        <v>377</v>
      </c>
      <c r="L140" s="31" t="s">
        <v>660</v>
      </c>
      <c r="M140" s="31" t="s">
        <v>843</v>
      </c>
      <c r="N140" s="31" t="s">
        <v>816</v>
      </c>
      <c r="O140" s="31" t="s">
        <v>828</v>
      </c>
      <c r="P140" s="31" t="s">
        <v>819</v>
      </c>
      <c r="Q140" s="31" t="s">
        <v>820</v>
      </c>
      <c r="R140" s="31"/>
      <c r="S140" s="31"/>
      <c r="T140" s="31"/>
      <c r="U140" s="31"/>
      <c r="V140" s="31"/>
      <c r="W140" s="31"/>
      <c r="X140" s="40">
        <f t="shared" si="2"/>
        <v>8350.2999999999993</v>
      </c>
      <c r="Y140" s="16" t="s">
        <v>53</v>
      </c>
      <c r="Z140" s="23">
        <v>11929</v>
      </c>
      <c r="AA140" s="16" t="s">
        <v>380</v>
      </c>
      <c r="AB140" s="16">
        <v>99</v>
      </c>
      <c r="AC140" s="16">
        <v>200</v>
      </c>
      <c r="AD140" s="16">
        <v>27</v>
      </c>
      <c r="AE140" s="16">
        <v>400</v>
      </c>
      <c r="AF140" s="16">
        <v>10</v>
      </c>
      <c r="AG140" s="16">
        <v>25</v>
      </c>
      <c r="AH140" s="16">
        <v>5</v>
      </c>
      <c r="AI140" s="16" t="s">
        <v>381</v>
      </c>
      <c r="AJ140" s="16">
        <v>1</v>
      </c>
      <c r="AK140" s="18">
        <v>1.2999999999999999E-3</v>
      </c>
      <c r="AL140" s="38">
        <v>0.45</v>
      </c>
      <c r="AM140" s="21" t="s">
        <v>48</v>
      </c>
      <c r="AN140" s="21" t="s">
        <v>490</v>
      </c>
      <c r="AO140" s="17"/>
      <c r="AP140" s="21" t="s">
        <v>50</v>
      </c>
      <c r="AQ140" s="21" t="s">
        <v>398</v>
      </c>
      <c r="AR140" s="21" t="s">
        <v>384</v>
      </c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16"/>
      <c r="BD140" s="20"/>
      <c r="BE140" s="20" t="s">
        <v>60</v>
      </c>
      <c r="BF140" s="20" t="s">
        <v>52</v>
      </c>
      <c r="BG140" s="20" t="s">
        <v>61</v>
      </c>
      <c r="BH140" s="21"/>
      <c r="BI140" s="4"/>
      <c r="BJ140" s="4"/>
    </row>
    <row r="141" spans="2:67" ht="45.6" customHeight="1" x14ac:dyDescent="0.3">
      <c r="B141" s="30" t="s">
        <v>488</v>
      </c>
      <c r="C141" s="22" t="s">
        <v>884</v>
      </c>
      <c r="D141" s="19">
        <v>44816</v>
      </c>
      <c r="E141" s="32" t="s">
        <v>375</v>
      </c>
      <c r="F141" s="21" t="s">
        <v>54</v>
      </c>
      <c r="G141" s="32" t="s">
        <v>377</v>
      </c>
      <c r="H141" s="32" t="s">
        <v>489</v>
      </c>
      <c r="I141" s="36">
        <v>8033163682396</v>
      </c>
      <c r="J141" s="33" t="s">
        <v>470</v>
      </c>
      <c r="K141" s="32" t="s">
        <v>377</v>
      </c>
      <c r="L141" s="31" t="s">
        <v>661</v>
      </c>
      <c r="M141" s="31" t="s">
        <v>833</v>
      </c>
      <c r="N141" s="31" t="s">
        <v>826</v>
      </c>
      <c r="O141" s="31" t="s">
        <v>819</v>
      </c>
      <c r="P141" s="31" t="s">
        <v>820</v>
      </c>
      <c r="Q141" s="31"/>
      <c r="R141" s="31"/>
      <c r="S141" s="31"/>
      <c r="T141" s="31"/>
      <c r="U141" s="31"/>
      <c r="V141" s="31"/>
      <c r="W141" s="31"/>
      <c r="X141" s="40">
        <f t="shared" si="2"/>
        <v>4579.3999999999996</v>
      </c>
      <c r="Y141" s="16" t="s">
        <v>53</v>
      </c>
      <c r="Z141" s="23">
        <v>6542</v>
      </c>
      <c r="AA141" s="16" t="s">
        <v>380</v>
      </c>
      <c r="AB141" s="16">
        <v>99</v>
      </c>
      <c r="AC141" s="16">
        <v>200</v>
      </c>
      <c r="AD141" s="16">
        <v>27</v>
      </c>
      <c r="AE141" s="16">
        <v>310</v>
      </c>
      <c r="AF141" s="16">
        <v>10</v>
      </c>
      <c r="AG141" s="16">
        <v>25</v>
      </c>
      <c r="AH141" s="16">
        <v>5</v>
      </c>
      <c r="AI141" s="16" t="s">
        <v>381</v>
      </c>
      <c r="AJ141" s="16">
        <v>1</v>
      </c>
      <c r="AK141" s="18">
        <v>1.2999999999999999E-3</v>
      </c>
      <c r="AL141" s="38">
        <v>0.36</v>
      </c>
      <c r="AM141" s="21" t="s">
        <v>48</v>
      </c>
      <c r="AN141" s="21" t="s">
        <v>475</v>
      </c>
      <c r="AO141" s="17"/>
      <c r="AP141" s="21" t="s">
        <v>50</v>
      </c>
      <c r="AQ141" s="21" t="s">
        <v>383</v>
      </c>
      <c r="AR141" s="21" t="s">
        <v>384</v>
      </c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16"/>
      <c r="BD141" s="20"/>
      <c r="BE141" s="20" t="s">
        <v>60</v>
      </c>
      <c r="BF141" s="20" t="s">
        <v>52</v>
      </c>
      <c r="BG141" s="20" t="s">
        <v>61</v>
      </c>
      <c r="BH141" s="21"/>
      <c r="BI141" s="4"/>
      <c r="BJ141" s="2"/>
    </row>
    <row r="142" spans="2:67" ht="45.6" customHeight="1" x14ac:dyDescent="0.3">
      <c r="B142" s="30" t="s">
        <v>466</v>
      </c>
      <c r="C142" s="22" t="s">
        <v>883</v>
      </c>
      <c r="D142" s="19">
        <v>44816</v>
      </c>
      <c r="E142" s="32" t="s">
        <v>375</v>
      </c>
      <c r="F142" s="21" t="s">
        <v>54</v>
      </c>
      <c r="G142" s="32" t="s">
        <v>377</v>
      </c>
      <c r="H142" s="32" t="s">
        <v>491</v>
      </c>
      <c r="I142" s="36">
        <v>8033163682402</v>
      </c>
      <c r="J142" s="33" t="s">
        <v>470</v>
      </c>
      <c r="K142" s="32" t="s">
        <v>377</v>
      </c>
      <c r="L142" s="31" t="s">
        <v>661</v>
      </c>
      <c r="M142" s="31" t="s">
        <v>837</v>
      </c>
      <c r="N142" s="31" t="s">
        <v>822</v>
      </c>
      <c r="O142" s="31" t="s">
        <v>826</v>
      </c>
      <c r="P142" s="31" t="s">
        <v>819</v>
      </c>
      <c r="Q142" s="31" t="s">
        <v>820</v>
      </c>
      <c r="R142" s="31"/>
      <c r="S142" s="31"/>
      <c r="T142" s="31"/>
      <c r="U142" s="31"/>
      <c r="V142" s="31"/>
      <c r="W142" s="31"/>
      <c r="X142" s="40">
        <f t="shared" si="2"/>
        <v>5040.7</v>
      </c>
      <c r="Y142" s="16" t="s">
        <v>53</v>
      </c>
      <c r="Z142" s="23">
        <v>7201</v>
      </c>
      <c r="AA142" s="16" t="s">
        <v>380</v>
      </c>
      <c r="AB142" s="16">
        <v>99</v>
      </c>
      <c r="AC142" s="16">
        <v>200</v>
      </c>
      <c r="AD142" s="16">
        <v>27</v>
      </c>
      <c r="AE142" s="16">
        <v>310</v>
      </c>
      <c r="AF142" s="16">
        <v>10</v>
      </c>
      <c r="AG142" s="16">
        <v>25</v>
      </c>
      <c r="AH142" s="16">
        <v>5</v>
      </c>
      <c r="AI142" s="16" t="s">
        <v>381</v>
      </c>
      <c r="AJ142" s="16">
        <v>1</v>
      </c>
      <c r="AK142" s="18">
        <v>1.2999999999999999E-3</v>
      </c>
      <c r="AL142" s="38">
        <v>0.36</v>
      </c>
      <c r="AM142" s="21" t="s">
        <v>48</v>
      </c>
      <c r="AN142" s="21" t="s">
        <v>475</v>
      </c>
      <c r="AO142" s="17"/>
      <c r="AP142" s="21" t="s">
        <v>50</v>
      </c>
      <c r="AQ142" s="21" t="s">
        <v>79</v>
      </c>
      <c r="AR142" s="21" t="s">
        <v>389</v>
      </c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16"/>
      <c r="BD142" s="20"/>
      <c r="BE142" s="20" t="s">
        <v>60</v>
      </c>
      <c r="BF142" s="20" t="s">
        <v>52</v>
      </c>
      <c r="BG142" s="20" t="s">
        <v>61</v>
      </c>
      <c r="BH142" s="21"/>
      <c r="BI142" s="4"/>
      <c r="BJ142" s="4"/>
      <c r="BK142" s="3"/>
      <c r="BL142" s="4"/>
      <c r="BM142" s="3"/>
    </row>
    <row r="143" spans="2:67" ht="45.6" customHeight="1" x14ac:dyDescent="0.3">
      <c r="B143" s="30" t="s">
        <v>467</v>
      </c>
      <c r="C143" s="22" t="s">
        <v>882</v>
      </c>
      <c r="D143" s="19">
        <v>44816</v>
      </c>
      <c r="E143" s="32" t="s">
        <v>375</v>
      </c>
      <c r="F143" s="21" t="s">
        <v>54</v>
      </c>
      <c r="G143" s="32" t="s">
        <v>377</v>
      </c>
      <c r="H143" s="32" t="s">
        <v>492</v>
      </c>
      <c r="I143" s="36">
        <v>8033163682365</v>
      </c>
      <c r="J143" s="33" t="s">
        <v>495</v>
      </c>
      <c r="K143" s="32" t="s">
        <v>377</v>
      </c>
      <c r="L143" s="31" t="s">
        <v>662</v>
      </c>
      <c r="M143" s="31" t="s">
        <v>854</v>
      </c>
      <c r="N143" s="31" t="s">
        <v>826</v>
      </c>
      <c r="O143" s="31" t="s">
        <v>819</v>
      </c>
      <c r="P143" s="31" t="s">
        <v>820</v>
      </c>
      <c r="Q143" s="31"/>
      <c r="R143" s="31"/>
      <c r="S143" s="31"/>
      <c r="T143" s="31"/>
      <c r="U143" s="31"/>
      <c r="V143" s="31"/>
      <c r="W143" s="31"/>
      <c r="X143" s="40">
        <f t="shared" si="2"/>
        <v>4579.3999999999996</v>
      </c>
      <c r="Y143" s="16" t="s">
        <v>53</v>
      </c>
      <c r="Z143" s="23">
        <v>6542</v>
      </c>
      <c r="AA143" s="16" t="s">
        <v>380</v>
      </c>
      <c r="AB143" s="16">
        <v>99</v>
      </c>
      <c r="AC143" s="16">
        <v>200</v>
      </c>
      <c r="AD143" s="16">
        <v>27</v>
      </c>
      <c r="AE143" s="16">
        <v>310</v>
      </c>
      <c r="AF143" s="16">
        <v>10</v>
      </c>
      <c r="AG143" s="16">
        <v>25</v>
      </c>
      <c r="AH143" s="16">
        <v>5</v>
      </c>
      <c r="AI143" s="16" t="s">
        <v>381</v>
      </c>
      <c r="AJ143" s="16">
        <v>1</v>
      </c>
      <c r="AK143" s="18">
        <v>1.2999999999999999E-3</v>
      </c>
      <c r="AL143" s="38">
        <v>0.36</v>
      </c>
      <c r="AM143" s="21" t="s">
        <v>48</v>
      </c>
      <c r="AN143" s="21" t="s">
        <v>475</v>
      </c>
      <c r="AO143" s="17"/>
      <c r="AP143" s="21" t="s">
        <v>50</v>
      </c>
      <c r="AQ143" s="21" t="s">
        <v>383</v>
      </c>
      <c r="AR143" s="21" t="s">
        <v>384</v>
      </c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16"/>
      <c r="BD143" s="20"/>
      <c r="BE143" s="20" t="s">
        <v>60</v>
      </c>
      <c r="BF143" s="20" t="s">
        <v>52</v>
      </c>
      <c r="BG143" s="20" t="s">
        <v>61</v>
      </c>
      <c r="BH143" s="21"/>
      <c r="BI143" s="4"/>
      <c r="BJ143" s="4"/>
      <c r="BK143" s="3"/>
      <c r="BL143" s="4"/>
      <c r="BM143" s="3"/>
    </row>
    <row r="144" spans="2:67" ht="45.6" customHeight="1" x14ac:dyDescent="0.3">
      <c r="B144" s="30" t="s">
        <v>468</v>
      </c>
      <c r="C144" s="22" t="s">
        <v>881</v>
      </c>
      <c r="D144" s="19">
        <v>44816</v>
      </c>
      <c r="E144" s="32" t="s">
        <v>375</v>
      </c>
      <c r="F144" s="21" t="s">
        <v>54</v>
      </c>
      <c r="G144" s="32" t="s">
        <v>377</v>
      </c>
      <c r="H144" s="32" t="s">
        <v>493</v>
      </c>
      <c r="I144" s="36">
        <v>8033163681832</v>
      </c>
      <c r="J144" s="33" t="s">
        <v>448</v>
      </c>
      <c r="K144" s="32" t="s">
        <v>377</v>
      </c>
      <c r="L144" s="31" t="s">
        <v>663</v>
      </c>
      <c r="M144" s="31" t="s">
        <v>855</v>
      </c>
      <c r="N144" s="31" t="s">
        <v>839</v>
      </c>
      <c r="O144" s="31" t="s">
        <v>819</v>
      </c>
      <c r="P144" s="31" t="s">
        <v>820</v>
      </c>
      <c r="Q144" s="31"/>
      <c r="R144" s="31"/>
      <c r="S144" s="31"/>
      <c r="T144" s="31"/>
      <c r="U144" s="31"/>
      <c r="V144" s="31"/>
      <c r="W144" s="31"/>
      <c r="X144" s="40">
        <f t="shared" si="2"/>
        <v>5154.0999999999995</v>
      </c>
      <c r="Y144" s="16" t="s">
        <v>53</v>
      </c>
      <c r="Z144" s="23">
        <v>7363</v>
      </c>
      <c r="AA144" s="16" t="s">
        <v>380</v>
      </c>
      <c r="AB144" s="16">
        <v>99</v>
      </c>
      <c r="AC144" s="16">
        <v>300</v>
      </c>
      <c r="AD144" s="16">
        <v>27</v>
      </c>
      <c r="AE144" s="16">
        <v>0</v>
      </c>
      <c r="AF144" s="16">
        <v>10</v>
      </c>
      <c r="AG144" s="16">
        <v>35</v>
      </c>
      <c r="AH144" s="16">
        <v>5</v>
      </c>
      <c r="AI144" s="16" t="s">
        <v>381</v>
      </c>
      <c r="AJ144" s="16">
        <v>1</v>
      </c>
      <c r="AK144" s="18">
        <v>1.8E-3</v>
      </c>
      <c r="AL144" s="38">
        <v>0.5</v>
      </c>
      <c r="AM144" s="21" t="s">
        <v>48</v>
      </c>
      <c r="AN144" s="21" t="s">
        <v>475</v>
      </c>
      <c r="AO144" s="17"/>
      <c r="AP144" s="21" t="s">
        <v>50</v>
      </c>
      <c r="AQ144" s="21" t="s">
        <v>383</v>
      </c>
      <c r="AR144" s="21" t="s">
        <v>384</v>
      </c>
      <c r="AS144" s="20"/>
      <c r="AT144" s="20"/>
      <c r="AU144" s="20"/>
      <c r="AV144" s="20"/>
      <c r="AW144" s="20"/>
      <c r="AX144" s="20"/>
      <c r="AY144" s="20"/>
      <c r="AZ144" s="20">
        <v>1</v>
      </c>
      <c r="BA144" s="20"/>
      <c r="BB144" s="20"/>
      <c r="BC144" s="16" t="s">
        <v>74</v>
      </c>
      <c r="BD144" s="20"/>
      <c r="BE144" s="20" t="s">
        <v>60</v>
      </c>
      <c r="BF144" s="20" t="s">
        <v>52</v>
      </c>
      <c r="BG144" s="20" t="s">
        <v>61</v>
      </c>
      <c r="BH144" s="21"/>
      <c r="BI144" s="4"/>
      <c r="BJ144" s="4"/>
      <c r="BK144" s="3"/>
      <c r="BL144" s="4"/>
    </row>
    <row r="145" spans="1:65" s="2" customFormat="1" ht="45.6" customHeight="1" x14ac:dyDescent="0.3">
      <c r="B145" s="30" t="s">
        <v>496</v>
      </c>
      <c r="C145" s="22" t="s">
        <v>880</v>
      </c>
      <c r="D145" s="19">
        <v>44816</v>
      </c>
      <c r="E145" s="32" t="s">
        <v>375</v>
      </c>
      <c r="F145" s="21" t="s">
        <v>54</v>
      </c>
      <c r="G145" s="32" t="s">
        <v>377</v>
      </c>
      <c r="H145" s="32" t="s">
        <v>494</v>
      </c>
      <c r="I145" s="36">
        <v>8033163682426</v>
      </c>
      <c r="J145" s="33" t="s">
        <v>479</v>
      </c>
      <c r="K145" s="32" t="s">
        <v>377</v>
      </c>
      <c r="L145" s="31" t="s">
        <v>664</v>
      </c>
      <c r="M145" s="31" t="s">
        <v>818</v>
      </c>
      <c r="N145" s="31" t="s">
        <v>839</v>
      </c>
      <c r="O145" s="31" t="s">
        <v>819</v>
      </c>
      <c r="P145" s="31" t="s">
        <v>820</v>
      </c>
      <c r="Q145" s="31"/>
      <c r="R145" s="31"/>
      <c r="S145" s="31"/>
      <c r="T145" s="31"/>
      <c r="U145" s="31"/>
      <c r="V145" s="31"/>
      <c r="W145" s="31"/>
      <c r="X145" s="40">
        <f t="shared" si="2"/>
        <v>10292.099999999999</v>
      </c>
      <c r="Y145" s="16" t="s">
        <v>53</v>
      </c>
      <c r="Z145" s="23">
        <v>14703</v>
      </c>
      <c r="AA145" s="16" t="s">
        <v>380</v>
      </c>
      <c r="AB145" s="16">
        <v>99</v>
      </c>
      <c r="AC145" s="16">
        <v>99</v>
      </c>
      <c r="AD145" s="16">
        <v>124</v>
      </c>
      <c r="AE145" s="16">
        <v>799.99999999999989</v>
      </c>
      <c r="AF145" s="16">
        <v>10</v>
      </c>
      <c r="AG145" s="16">
        <v>10</v>
      </c>
      <c r="AH145" s="16">
        <v>17</v>
      </c>
      <c r="AI145" s="16" t="s">
        <v>381</v>
      </c>
      <c r="AJ145" s="16">
        <v>1</v>
      </c>
      <c r="AK145" s="18">
        <v>1.6999999999999999E-3</v>
      </c>
      <c r="AL145" s="38">
        <v>0.85</v>
      </c>
      <c r="AM145" s="21" t="s">
        <v>48</v>
      </c>
      <c r="AN145" s="21" t="s">
        <v>481</v>
      </c>
      <c r="AO145" s="17"/>
      <c r="AP145" s="21" t="s">
        <v>50</v>
      </c>
      <c r="AQ145" s="21" t="s">
        <v>383</v>
      </c>
      <c r="AR145" s="21" t="s">
        <v>384</v>
      </c>
      <c r="AS145" s="20"/>
      <c r="AT145" s="20"/>
      <c r="AU145" s="20">
        <v>5</v>
      </c>
      <c r="AV145" s="20"/>
      <c r="AW145" s="20"/>
      <c r="AX145" s="20"/>
      <c r="AY145" s="20">
        <v>0.25</v>
      </c>
      <c r="AZ145" s="20"/>
      <c r="BA145" s="20"/>
      <c r="BB145" s="20"/>
      <c r="BC145" s="16"/>
      <c r="BD145" s="20"/>
      <c r="BE145" s="20" t="s">
        <v>60</v>
      </c>
      <c r="BF145" s="20" t="s">
        <v>52</v>
      </c>
      <c r="BG145" s="20" t="s">
        <v>61</v>
      </c>
      <c r="BH145" s="21"/>
      <c r="BI145" s="4"/>
      <c r="BJ145" s="4"/>
      <c r="BK145" s="3"/>
      <c r="BL145" s="4"/>
      <c r="BM145" s="3"/>
    </row>
    <row r="146" spans="1:65" s="2" customFormat="1" ht="45.6" customHeight="1" x14ac:dyDescent="0.3">
      <c r="B146" s="30" t="s">
        <v>518</v>
      </c>
      <c r="C146" s="22" t="s">
        <v>570</v>
      </c>
      <c r="D146" s="19">
        <v>44816</v>
      </c>
      <c r="E146" s="32" t="s">
        <v>375</v>
      </c>
      <c r="F146" s="21" t="s">
        <v>54</v>
      </c>
      <c r="G146" s="32" t="s">
        <v>520</v>
      </c>
      <c r="H146" s="32" t="s">
        <v>519</v>
      </c>
      <c r="I146" s="36">
        <v>8033163673271</v>
      </c>
      <c r="J146" s="33">
        <v>70099200</v>
      </c>
      <c r="K146" s="32" t="s">
        <v>520</v>
      </c>
      <c r="L146" s="31" t="s">
        <v>665</v>
      </c>
      <c r="M146" s="31" t="s">
        <v>856</v>
      </c>
      <c r="N146" s="31" t="s">
        <v>857</v>
      </c>
      <c r="O146" s="31"/>
      <c r="P146" s="31"/>
      <c r="Q146" s="31"/>
      <c r="R146" s="31"/>
      <c r="S146" s="31"/>
      <c r="T146" s="31"/>
      <c r="U146" s="31"/>
      <c r="V146" s="31"/>
      <c r="W146" s="31"/>
      <c r="X146" s="40">
        <f t="shared" si="2"/>
        <v>35422.799999999996</v>
      </c>
      <c r="Y146" s="16" t="s">
        <v>53</v>
      </c>
      <c r="Z146" s="23">
        <v>50604</v>
      </c>
      <c r="AA146" s="16" t="s">
        <v>380</v>
      </c>
      <c r="AB146" s="16">
        <v>200</v>
      </c>
      <c r="AC146" s="16">
        <v>236</v>
      </c>
      <c r="AD146" s="16">
        <v>275</v>
      </c>
      <c r="AE146" s="16">
        <v>1795</v>
      </c>
      <c r="AF146" s="16">
        <v>25</v>
      </c>
      <c r="AG146" s="16">
        <v>30</v>
      </c>
      <c r="AH146" s="16">
        <v>30</v>
      </c>
      <c r="AI146" s="16" t="s">
        <v>381</v>
      </c>
      <c r="AJ146" s="16">
        <v>1</v>
      </c>
      <c r="AK146" s="18">
        <v>2.2499999999999999E-2</v>
      </c>
      <c r="AL146" s="38">
        <v>2.5449999999999999</v>
      </c>
      <c r="AM146" s="21" t="s">
        <v>48</v>
      </c>
      <c r="AN146" s="21" t="s">
        <v>562</v>
      </c>
      <c r="AO146" s="17"/>
      <c r="AP146" s="21" t="s">
        <v>50</v>
      </c>
      <c r="AQ146" s="21" t="s">
        <v>79</v>
      </c>
      <c r="AR146" s="21" t="s">
        <v>389</v>
      </c>
      <c r="AS146" s="20" t="s">
        <v>522</v>
      </c>
      <c r="AT146" s="20">
        <v>12</v>
      </c>
      <c r="AU146" s="20"/>
      <c r="AV146" s="20" t="s">
        <v>160</v>
      </c>
      <c r="AW146" s="20" t="s">
        <v>160</v>
      </c>
      <c r="AX146" s="20">
        <v>3</v>
      </c>
      <c r="AY146" s="20"/>
      <c r="AZ146" s="20"/>
      <c r="BA146" s="20"/>
      <c r="BB146" s="20"/>
      <c r="BC146" s="16"/>
      <c r="BD146" s="20"/>
      <c r="BE146" s="20" t="s">
        <v>60</v>
      </c>
      <c r="BF146" s="20" t="s">
        <v>52</v>
      </c>
      <c r="BG146" s="20" t="s">
        <v>61</v>
      </c>
      <c r="BH146" s="21" t="s">
        <v>523</v>
      </c>
      <c r="BI146" s="4"/>
      <c r="BJ146" s="4"/>
      <c r="BK146" s="3"/>
      <c r="BL146" s="4"/>
      <c r="BM146" s="3"/>
    </row>
    <row r="147" spans="1:65" s="2" customFormat="1" ht="45.6" customHeight="1" x14ac:dyDescent="0.3">
      <c r="B147" s="30" t="s">
        <v>521</v>
      </c>
      <c r="C147" s="22" t="s">
        <v>571</v>
      </c>
      <c r="D147" s="19">
        <v>44816</v>
      </c>
      <c r="E147" s="32" t="s">
        <v>375</v>
      </c>
      <c r="F147" s="21" t="s">
        <v>54</v>
      </c>
      <c r="G147" s="32" t="s">
        <v>520</v>
      </c>
      <c r="H147" s="32" t="s">
        <v>546</v>
      </c>
      <c r="I147" s="36">
        <v>8033163673288</v>
      </c>
      <c r="J147" s="33">
        <v>70099200</v>
      </c>
      <c r="K147" s="32" t="s">
        <v>520</v>
      </c>
      <c r="L147" s="31" t="s">
        <v>666</v>
      </c>
      <c r="M147" s="31" t="s">
        <v>858</v>
      </c>
      <c r="N147" s="31" t="s">
        <v>859</v>
      </c>
      <c r="O147" s="31"/>
      <c r="P147" s="31"/>
      <c r="Q147" s="31"/>
      <c r="R147" s="31"/>
      <c r="S147" s="31"/>
      <c r="T147" s="31"/>
      <c r="U147" s="31"/>
      <c r="V147" s="31"/>
      <c r="W147" s="31"/>
      <c r="X147" s="40">
        <f t="shared" si="2"/>
        <v>39977.699999999997</v>
      </c>
      <c r="Y147" s="16" t="s">
        <v>53</v>
      </c>
      <c r="Z147" s="23">
        <v>57111</v>
      </c>
      <c r="AA147" s="16" t="s">
        <v>380</v>
      </c>
      <c r="AB147" s="16">
        <v>195</v>
      </c>
      <c r="AC147" s="16">
        <v>243</v>
      </c>
      <c r="AD147" s="16">
        <v>274</v>
      </c>
      <c r="AE147" s="16">
        <v>1795</v>
      </c>
      <c r="AF147" s="16">
        <v>25</v>
      </c>
      <c r="AG147" s="16">
        <v>30</v>
      </c>
      <c r="AH147" s="16">
        <v>30</v>
      </c>
      <c r="AI147" s="16" t="s">
        <v>381</v>
      </c>
      <c r="AJ147" s="16">
        <v>1</v>
      </c>
      <c r="AK147" s="18">
        <v>2.2499999999999999E-2</v>
      </c>
      <c r="AL147" s="38">
        <v>2.5449999999999999</v>
      </c>
      <c r="AM147" s="21" t="s">
        <v>48</v>
      </c>
      <c r="AN147" s="21" t="s">
        <v>562</v>
      </c>
      <c r="AO147" s="17"/>
      <c r="AP147" s="21" t="s">
        <v>50</v>
      </c>
      <c r="AQ147" s="21" t="s">
        <v>79</v>
      </c>
      <c r="AR147" s="21" t="s">
        <v>389</v>
      </c>
      <c r="AS147" s="20" t="s">
        <v>522</v>
      </c>
      <c r="AT147" s="20">
        <v>12</v>
      </c>
      <c r="AU147" s="20"/>
      <c r="AV147" s="20" t="s">
        <v>160</v>
      </c>
      <c r="AW147" s="20" t="s">
        <v>160</v>
      </c>
      <c r="AX147" s="20">
        <v>3</v>
      </c>
      <c r="AY147" s="20"/>
      <c r="AZ147" s="20"/>
      <c r="BA147" s="20"/>
      <c r="BB147" s="20"/>
      <c r="BC147" s="16"/>
      <c r="BD147" s="20"/>
      <c r="BE147" s="20" t="s">
        <v>60</v>
      </c>
      <c r="BF147" s="20" t="s">
        <v>52</v>
      </c>
      <c r="BG147" s="20" t="s">
        <v>61</v>
      </c>
      <c r="BH147" s="21" t="s">
        <v>523</v>
      </c>
      <c r="BI147" s="4"/>
      <c r="BJ147" s="4"/>
      <c r="BK147" s="3"/>
      <c r="BL147" s="4"/>
      <c r="BM147" s="3"/>
    </row>
    <row r="148" spans="1:65" s="2" customFormat="1" ht="45.6" customHeight="1" x14ac:dyDescent="0.3">
      <c r="B148" s="30" t="s">
        <v>524</v>
      </c>
      <c r="C148" s="22" t="s">
        <v>526</v>
      </c>
      <c r="D148" s="19">
        <v>44816</v>
      </c>
      <c r="E148" s="32" t="s">
        <v>375</v>
      </c>
      <c r="F148" s="21" t="s">
        <v>54</v>
      </c>
      <c r="G148" s="32" t="s">
        <v>377</v>
      </c>
      <c r="H148" s="32" t="s">
        <v>525</v>
      </c>
      <c r="I148" s="36">
        <v>8033163680002</v>
      </c>
      <c r="J148" s="33" t="s">
        <v>470</v>
      </c>
      <c r="K148" s="32" t="s">
        <v>377</v>
      </c>
      <c r="L148" s="31" t="s">
        <v>667</v>
      </c>
      <c r="M148" s="31" t="s">
        <v>852</v>
      </c>
      <c r="N148" s="31" t="s">
        <v>822</v>
      </c>
      <c r="O148" s="31" t="s">
        <v>819</v>
      </c>
      <c r="P148" s="31" t="s">
        <v>820</v>
      </c>
      <c r="Q148" s="31"/>
      <c r="R148" s="31"/>
      <c r="S148" s="31"/>
      <c r="T148" s="31"/>
      <c r="U148" s="31"/>
      <c r="V148" s="31"/>
      <c r="W148" s="31"/>
      <c r="X148" s="40">
        <f t="shared" si="2"/>
        <v>6982.5</v>
      </c>
      <c r="Y148" s="16" t="s">
        <v>53</v>
      </c>
      <c r="Z148" s="23">
        <v>9975</v>
      </c>
      <c r="AA148" s="16" t="s">
        <v>380</v>
      </c>
      <c r="AB148" s="16">
        <v>115</v>
      </c>
      <c r="AC148" s="16">
        <v>300</v>
      </c>
      <c r="AD148" s="16">
        <v>30</v>
      </c>
      <c r="AE148" s="16">
        <v>400</v>
      </c>
      <c r="AF148" s="16">
        <v>20</v>
      </c>
      <c r="AG148" s="16">
        <v>35</v>
      </c>
      <c r="AH148" s="16">
        <v>5</v>
      </c>
      <c r="AI148" s="16" t="s">
        <v>381</v>
      </c>
      <c r="AJ148" s="16">
        <v>1</v>
      </c>
      <c r="AK148" s="18">
        <v>3.5000000000000001E-3</v>
      </c>
      <c r="AL148" s="38">
        <v>0.45</v>
      </c>
      <c r="AM148" s="21" t="s">
        <v>48</v>
      </c>
      <c r="AN148" s="21" t="s">
        <v>475</v>
      </c>
      <c r="AO148" s="17"/>
      <c r="AP148" s="21" t="s">
        <v>50</v>
      </c>
      <c r="AQ148" s="21" t="s">
        <v>79</v>
      </c>
      <c r="AR148" s="21" t="s">
        <v>389</v>
      </c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16"/>
      <c r="BD148" s="20"/>
      <c r="BE148" s="20" t="s">
        <v>60</v>
      </c>
      <c r="BF148" s="20" t="s">
        <v>52</v>
      </c>
      <c r="BG148" s="20" t="s">
        <v>61</v>
      </c>
      <c r="BH148" s="21"/>
      <c r="BI148" s="4"/>
      <c r="BJ148" s="4"/>
      <c r="BK148" s="3"/>
      <c r="BL148" s="4"/>
      <c r="BM148" s="3"/>
    </row>
    <row r="149" spans="1:65" s="2" customFormat="1" ht="45.6" customHeight="1" x14ac:dyDescent="0.3">
      <c r="B149" s="30" t="s">
        <v>563</v>
      </c>
      <c r="C149" s="22" t="s">
        <v>527</v>
      </c>
      <c r="D149" s="19">
        <v>44816</v>
      </c>
      <c r="E149" s="32" t="s">
        <v>375</v>
      </c>
      <c r="F149" s="21" t="s">
        <v>54</v>
      </c>
      <c r="G149" s="32" t="s">
        <v>377</v>
      </c>
      <c r="H149" s="32" t="s">
        <v>528</v>
      </c>
      <c r="I149" s="36">
        <v>8033163679990</v>
      </c>
      <c r="J149" s="33" t="s">
        <v>470</v>
      </c>
      <c r="K149" s="32" t="s">
        <v>377</v>
      </c>
      <c r="L149" s="31" t="s">
        <v>667</v>
      </c>
      <c r="M149" s="31" t="s">
        <v>853</v>
      </c>
      <c r="N149" s="31" t="s">
        <v>826</v>
      </c>
      <c r="O149" s="31" t="s">
        <v>819</v>
      </c>
      <c r="P149" s="31" t="s">
        <v>820</v>
      </c>
      <c r="Q149" s="31"/>
      <c r="R149" s="31"/>
      <c r="S149" s="31"/>
      <c r="T149" s="31"/>
      <c r="U149" s="31"/>
      <c r="V149" s="31"/>
      <c r="W149" s="31"/>
      <c r="X149" s="40">
        <f t="shared" si="2"/>
        <v>6286.7</v>
      </c>
      <c r="Y149" s="16" t="s">
        <v>53</v>
      </c>
      <c r="Z149" s="23">
        <v>8981</v>
      </c>
      <c r="AA149" s="16" t="s">
        <v>380</v>
      </c>
      <c r="AB149" s="16">
        <v>115</v>
      </c>
      <c r="AC149" s="16">
        <v>300</v>
      </c>
      <c r="AD149" s="16">
        <v>30</v>
      </c>
      <c r="AE149" s="16">
        <v>400</v>
      </c>
      <c r="AF149" s="16">
        <v>20</v>
      </c>
      <c r="AG149" s="16">
        <v>35</v>
      </c>
      <c r="AH149" s="16">
        <v>5</v>
      </c>
      <c r="AI149" s="16" t="s">
        <v>381</v>
      </c>
      <c r="AJ149" s="16">
        <v>1</v>
      </c>
      <c r="AK149" s="18">
        <v>3.5000000000000001E-3</v>
      </c>
      <c r="AL149" s="38">
        <v>0.45</v>
      </c>
      <c r="AM149" s="21" t="s">
        <v>48</v>
      </c>
      <c r="AN149" s="21" t="s">
        <v>475</v>
      </c>
      <c r="AO149" s="17"/>
      <c r="AP149" s="21" t="s">
        <v>50</v>
      </c>
      <c r="AQ149" s="21" t="s">
        <v>383</v>
      </c>
      <c r="AR149" s="21" t="s">
        <v>384</v>
      </c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16"/>
      <c r="BD149" s="20"/>
      <c r="BE149" s="20" t="s">
        <v>60</v>
      </c>
      <c r="BF149" s="20" t="s">
        <v>52</v>
      </c>
      <c r="BG149" s="20" t="s">
        <v>61</v>
      </c>
      <c r="BH149" s="21"/>
      <c r="BI149" s="4"/>
      <c r="BJ149" s="4"/>
      <c r="BK149" s="3"/>
      <c r="BL149" s="4"/>
      <c r="BM149" s="3"/>
    </row>
    <row r="150" spans="1:65" s="2" customFormat="1" ht="45.6" customHeight="1" x14ac:dyDescent="0.3">
      <c r="B150" s="30" t="s">
        <v>529</v>
      </c>
      <c r="C150" s="22" t="s">
        <v>531</v>
      </c>
      <c r="D150" s="19">
        <v>44816</v>
      </c>
      <c r="E150" s="32" t="s">
        <v>375</v>
      </c>
      <c r="F150" s="21" t="s">
        <v>54</v>
      </c>
      <c r="G150" s="32" t="s">
        <v>302</v>
      </c>
      <c r="H150" s="32" t="s">
        <v>530</v>
      </c>
      <c r="I150" s="36">
        <v>8021586773333</v>
      </c>
      <c r="J150" s="33">
        <v>7013990000</v>
      </c>
      <c r="K150" s="32" t="s">
        <v>302</v>
      </c>
      <c r="L150" s="31" t="s">
        <v>668</v>
      </c>
      <c r="M150" s="31" t="s">
        <v>860</v>
      </c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40">
        <f t="shared" si="2"/>
        <v>7338.7999999999993</v>
      </c>
      <c r="Y150" s="16" t="s">
        <v>53</v>
      </c>
      <c r="Z150" s="23">
        <v>10484</v>
      </c>
      <c r="AA150" s="16" t="s">
        <v>53</v>
      </c>
      <c r="AB150" s="16">
        <v>42</v>
      </c>
      <c r="AC150" s="16">
        <v>124</v>
      </c>
      <c r="AD150" s="16">
        <v>124</v>
      </c>
      <c r="AE150" s="16">
        <v>560</v>
      </c>
      <c r="AF150" s="16">
        <v>15</v>
      </c>
      <c r="AG150" s="16">
        <v>15</v>
      </c>
      <c r="AH150" s="16">
        <v>6.5</v>
      </c>
      <c r="AI150" s="16" t="s">
        <v>381</v>
      </c>
      <c r="AJ150" s="16">
        <v>1</v>
      </c>
      <c r="AK150" s="18">
        <v>1.9040000000000001E-3</v>
      </c>
      <c r="AL150" s="38">
        <v>0.67</v>
      </c>
      <c r="AM150" s="21" t="s">
        <v>48</v>
      </c>
      <c r="AN150" s="21" t="s">
        <v>136</v>
      </c>
      <c r="AO150" s="17"/>
      <c r="AP150" s="21" t="s">
        <v>50</v>
      </c>
      <c r="AQ150" s="21" t="s">
        <v>79</v>
      </c>
      <c r="AR150" s="21" t="s">
        <v>389</v>
      </c>
      <c r="AS150" s="20"/>
      <c r="AT150" s="20"/>
      <c r="AU150" s="20"/>
      <c r="AV150" s="20"/>
      <c r="AW150" s="20"/>
      <c r="AX150" s="20"/>
      <c r="AY150" s="20"/>
      <c r="AZ150" s="20">
        <v>1</v>
      </c>
      <c r="BA150" s="20"/>
      <c r="BB150" s="20"/>
      <c r="BC150" s="16" t="s">
        <v>74</v>
      </c>
      <c r="BD150" s="20"/>
      <c r="BE150" s="20" t="s">
        <v>60</v>
      </c>
      <c r="BF150" s="20" t="s">
        <v>52</v>
      </c>
      <c r="BG150" s="20" t="s">
        <v>61</v>
      </c>
      <c r="BH150" s="21"/>
      <c r="BI150" s="4"/>
      <c r="BJ150" s="4"/>
      <c r="BK150" s="3"/>
      <c r="BL150" s="4"/>
      <c r="BM150" s="3"/>
    </row>
    <row r="151" spans="1:65" s="2" customFormat="1" ht="45.6" customHeight="1" x14ac:dyDescent="0.3">
      <c r="B151" s="30" t="s">
        <v>532</v>
      </c>
      <c r="C151" s="22" t="s">
        <v>534</v>
      </c>
      <c r="D151" s="19">
        <v>44816</v>
      </c>
      <c r="E151" s="32" t="s">
        <v>375</v>
      </c>
      <c r="F151" s="21" t="s">
        <v>54</v>
      </c>
      <c r="G151" s="32" t="s">
        <v>302</v>
      </c>
      <c r="H151" s="32" t="s">
        <v>533</v>
      </c>
      <c r="I151" s="36">
        <v>8021586763549</v>
      </c>
      <c r="J151" s="33">
        <v>7013990000</v>
      </c>
      <c r="K151" s="32" t="s">
        <v>302</v>
      </c>
      <c r="L151" s="31" t="s">
        <v>669</v>
      </c>
      <c r="M151" s="31" t="s">
        <v>861</v>
      </c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40">
        <f t="shared" si="2"/>
        <v>10073.699999999999</v>
      </c>
      <c r="Y151" s="16" t="s">
        <v>53</v>
      </c>
      <c r="Z151" s="23">
        <v>14391</v>
      </c>
      <c r="AA151" s="16" t="s">
        <v>53</v>
      </c>
      <c r="AB151" s="16">
        <v>68</v>
      </c>
      <c r="AC151" s="16">
        <v>103</v>
      </c>
      <c r="AD151" s="16">
        <v>148</v>
      </c>
      <c r="AE151" s="16">
        <v>575</v>
      </c>
      <c r="AF151" s="16">
        <v>15</v>
      </c>
      <c r="AG151" s="16">
        <v>15</v>
      </c>
      <c r="AH151" s="16">
        <v>10</v>
      </c>
      <c r="AI151" s="16" t="s">
        <v>381</v>
      </c>
      <c r="AJ151" s="16">
        <v>1</v>
      </c>
      <c r="AK151" s="18">
        <v>2.4750000000000002E-3</v>
      </c>
      <c r="AL151" s="38">
        <v>0.68</v>
      </c>
      <c r="AM151" s="21" t="s">
        <v>48</v>
      </c>
      <c r="AN151" s="21" t="s">
        <v>136</v>
      </c>
      <c r="AO151" s="17"/>
      <c r="AP151" s="21" t="s">
        <v>50</v>
      </c>
      <c r="AQ151" s="21" t="s">
        <v>79</v>
      </c>
      <c r="AR151" s="21" t="s">
        <v>389</v>
      </c>
      <c r="AS151" s="20"/>
      <c r="AT151" s="20"/>
      <c r="AU151" s="20">
        <v>5</v>
      </c>
      <c r="AV151" s="20" t="s">
        <v>160</v>
      </c>
      <c r="AW151" s="20"/>
      <c r="AX151" s="20"/>
      <c r="AY151" s="20">
        <v>0.25</v>
      </c>
      <c r="AZ151" s="20">
        <v>1</v>
      </c>
      <c r="BA151" s="20"/>
      <c r="BB151" s="20"/>
      <c r="BC151" s="16" t="s">
        <v>74</v>
      </c>
      <c r="BD151" s="20"/>
      <c r="BE151" s="20" t="s">
        <v>60</v>
      </c>
      <c r="BF151" s="20" t="s">
        <v>52</v>
      </c>
      <c r="BG151" s="20" t="s">
        <v>61</v>
      </c>
      <c r="BH151" s="21"/>
      <c r="BI151" s="4"/>
      <c r="BJ151" s="4"/>
      <c r="BK151" s="3"/>
      <c r="BL151" s="4"/>
      <c r="BM151" s="3"/>
    </row>
    <row r="152" spans="1:65" s="2" customFormat="1" ht="45.6" customHeight="1" x14ac:dyDescent="0.3">
      <c r="B152" s="30" t="s">
        <v>537</v>
      </c>
      <c r="C152" s="22" t="s">
        <v>536</v>
      </c>
      <c r="D152" s="19">
        <v>44816</v>
      </c>
      <c r="E152" s="32" t="s">
        <v>375</v>
      </c>
      <c r="F152" s="21" t="s">
        <v>54</v>
      </c>
      <c r="G152" s="32" t="s">
        <v>302</v>
      </c>
      <c r="H152" s="32" t="s">
        <v>535</v>
      </c>
      <c r="I152" s="36">
        <v>8021586763532</v>
      </c>
      <c r="J152" s="33">
        <v>7013379900</v>
      </c>
      <c r="K152" s="32" t="s">
        <v>302</v>
      </c>
      <c r="L152" s="31" t="s">
        <v>670</v>
      </c>
      <c r="M152" s="31" t="s">
        <v>862</v>
      </c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40">
        <f t="shared" si="2"/>
        <v>7338.7999999999993</v>
      </c>
      <c r="Y152" s="16" t="s">
        <v>53</v>
      </c>
      <c r="Z152" s="23">
        <v>10484</v>
      </c>
      <c r="AA152" s="16" t="s">
        <v>53</v>
      </c>
      <c r="AB152" s="16">
        <v>70</v>
      </c>
      <c r="AC152" s="16">
        <v>99</v>
      </c>
      <c r="AD152" s="16">
        <v>104</v>
      </c>
      <c r="AE152" s="16">
        <v>570</v>
      </c>
      <c r="AF152" s="16">
        <v>15</v>
      </c>
      <c r="AG152" s="16">
        <v>15</v>
      </c>
      <c r="AH152" s="16">
        <v>10</v>
      </c>
      <c r="AI152" s="16" t="s">
        <v>381</v>
      </c>
      <c r="AJ152" s="16">
        <v>1</v>
      </c>
      <c r="AK152" s="18">
        <v>1.8E-3</v>
      </c>
      <c r="AL152" s="38">
        <v>0.65</v>
      </c>
      <c r="AM152" s="21" t="s">
        <v>48</v>
      </c>
      <c r="AN152" s="21" t="s">
        <v>136</v>
      </c>
      <c r="AO152" s="17"/>
      <c r="AP152" s="21" t="s">
        <v>50</v>
      </c>
      <c r="AQ152" s="21" t="s">
        <v>79</v>
      </c>
      <c r="AR152" s="21" t="s">
        <v>389</v>
      </c>
      <c r="AS152" s="20"/>
      <c r="AT152" s="20"/>
      <c r="AU152" s="20"/>
      <c r="AV152" s="20"/>
      <c r="AW152" s="20"/>
      <c r="AX152" s="20"/>
      <c r="AY152" s="20"/>
      <c r="AZ152" s="20">
        <v>1</v>
      </c>
      <c r="BA152" s="20"/>
      <c r="BB152" s="20"/>
      <c r="BC152" s="16" t="s">
        <v>74</v>
      </c>
      <c r="BD152" s="20"/>
      <c r="BE152" s="20" t="s">
        <v>60</v>
      </c>
      <c r="BF152" s="20" t="s">
        <v>52</v>
      </c>
      <c r="BG152" s="20" t="s">
        <v>61</v>
      </c>
      <c r="BH152" s="21"/>
      <c r="BI152" s="4"/>
      <c r="BJ152" s="4"/>
      <c r="BK152" s="3"/>
      <c r="BL152" s="4"/>
      <c r="BM152" s="3"/>
    </row>
    <row r="153" spans="1:65" s="2" customFormat="1" ht="45.6" customHeight="1" x14ac:dyDescent="0.3">
      <c r="B153" s="30" t="s">
        <v>547</v>
      </c>
      <c r="C153" s="22" t="s">
        <v>572</v>
      </c>
      <c r="D153" s="19">
        <v>44816</v>
      </c>
      <c r="E153" s="32" t="s">
        <v>375</v>
      </c>
      <c r="F153" s="21" t="s">
        <v>54</v>
      </c>
      <c r="G153" s="32" t="s">
        <v>302</v>
      </c>
      <c r="H153" s="32" t="s">
        <v>548</v>
      </c>
      <c r="I153" s="36">
        <v>8021586783424</v>
      </c>
      <c r="J153" s="33">
        <v>7418200000</v>
      </c>
      <c r="K153" s="32" t="s">
        <v>302</v>
      </c>
      <c r="L153" s="31" t="s">
        <v>671</v>
      </c>
      <c r="M153" s="31" t="s">
        <v>863</v>
      </c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40">
        <f t="shared" si="2"/>
        <v>27792.799999999999</v>
      </c>
      <c r="Y153" s="16" t="s">
        <v>53</v>
      </c>
      <c r="Z153" s="23">
        <v>39704</v>
      </c>
      <c r="AA153" s="16" t="s">
        <v>53</v>
      </c>
      <c r="AB153" s="16">
        <v>115</v>
      </c>
      <c r="AC153" s="16">
        <v>406</v>
      </c>
      <c r="AD153" s="16">
        <v>30</v>
      </c>
      <c r="AE153" s="16">
        <v>900</v>
      </c>
      <c r="AF153" s="16">
        <v>11.5</v>
      </c>
      <c r="AG153" s="16">
        <v>40.6</v>
      </c>
      <c r="AH153" s="16">
        <v>3</v>
      </c>
      <c r="AI153" s="16" t="s">
        <v>381</v>
      </c>
      <c r="AJ153" s="16">
        <v>1</v>
      </c>
      <c r="AK153" s="18">
        <v>1.4E-3</v>
      </c>
      <c r="AL153" s="38">
        <v>0.95</v>
      </c>
      <c r="AM153" s="21" t="s">
        <v>48</v>
      </c>
      <c r="AN153" s="21" t="s">
        <v>136</v>
      </c>
      <c r="AO153" s="17"/>
      <c r="AP153" s="21" t="s">
        <v>50</v>
      </c>
      <c r="AQ153" s="21" t="s">
        <v>51</v>
      </c>
      <c r="AR153" s="21" t="s">
        <v>58</v>
      </c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16" t="s">
        <v>74</v>
      </c>
      <c r="BD153" s="20"/>
      <c r="BE153" s="20" t="s">
        <v>60</v>
      </c>
      <c r="BF153" s="20" t="s">
        <v>52</v>
      </c>
      <c r="BG153" s="20" t="s">
        <v>61</v>
      </c>
      <c r="BH153" s="21"/>
      <c r="BI153" s="4"/>
      <c r="BJ153" s="4"/>
      <c r="BK153" s="3"/>
      <c r="BL153" s="4"/>
      <c r="BM153" s="3"/>
    </row>
    <row r="154" spans="1:65" s="2" customFormat="1" ht="45.6" customHeight="1" x14ac:dyDescent="0.3">
      <c r="B154" s="30" t="s">
        <v>550</v>
      </c>
      <c r="C154" s="22" t="s">
        <v>573</v>
      </c>
      <c r="D154" s="19">
        <v>44816</v>
      </c>
      <c r="E154" s="32" t="s">
        <v>375</v>
      </c>
      <c r="F154" s="21" t="s">
        <v>54</v>
      </c>
      <c r="G154" s="32" t="s">
        <v>302</v>
      </c>
      <c r="H154" s="32" t="s">
        <v>549</v>
      </c>
      <c r="I154" s="36">
        <v>8021586783431</v>
      </c>
      <c r="J154" s="33">
        <v>7418200000</v>
      </c>
      <c r="K154" s="32" t="s">
        <v>302</v>
      </c>
      <c r="L154" s="31" t="s">
        <v>672</v>
      </c>
      <c r="M154" s="31" t="s">
        <v>864</v>
      </c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40">
        <f t="shared" si="2"/>
        <v>13900.599999999999</v>
      </c>
      <c r="Y154" s="16" t="s">
        <v>53</v>
      </c>
      <c r="Z154" s="23">
        <v>19858</v>
      </c>
      <c r="AA154" s="16" t="s">
        <v>53</v>
      </c>
      <c r="AB154" s="16"/>
      <c r="AC154" s="16"/>
      <c r="AD154" s="16"/>
      <c r="AE154" s="16">
        <v>350</v>
      </c>
      <c r="AF154" s="16"/>
      <c r="AG154" s="16"/>
      <c r="AH154" s="16"/>
      <c r="AI154" s="16" t="s">
        <v>381</v>
      </c>
      <c r="AJ154" s="16">
        <v>1</v>
      </c>
      <c r="AK154" s="18"/>
      <c r="AL154" s="38"/>
      <c r="AM154" s="21" t="s">
        <v>48</v>
      </c>
      <c r="AN154" s="21" t="s">
        <v>49</v>
      </c>
      <c r="AO154" s="17"/>
      <c r="AP154" s="21" t="s">
        <v>50</v>
      </c>
      <c r="AQ154" s="21" t="s">
        <v>51</v>
      </c>
      <c r="AR154" s="21" t="s">
        <v>58</v>
      </c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16" t="s">
        <v>74</v>
      </c>
      <c r="BD154" s="20"/>
      <c r="BE154" s="20" t="s">
        <v>60</v>
      </c>
      <c r="BF154" s="20" t="s">
        <v>52</v>
      </c>
      <c r="BG154" s="20" t="s">
        <v>61</v>
      </c>
      <c r="BH154" s="21"/>
      <c r="BI154" s="4"/>
      <c r="BJ154" s="4"/>
      <c r="BK154" s="3"/>
      <c r="BL154" s="4"/>
      <c r="BM154" s="3"/>
    </row>
    <row r="155" spans="1:65" s="2" customFormat="1" ht="45.6" customHeight="1" x14ac:dyDescent="0.3">
      <c r="B155" s="30" t="s">
        <v>565</v>
      </c>
      <c r="C155" s="22" t="s">
        <v>574</v>
      </c>
      <c r="D155" s="19">
        <v>44816</v>
      </c>
      <c r="E155" s="32" t="s">
        <v>375</v>
      </c>
      <c r="F155" s="21" t="s">
        <v>54</v>
      </c>
      <c r="G155" s="32" t="s">
        <v>553</v>
      </c>
      <c r="H155" s="32" t="s">
        <v>564</v>
      </c>
      <c r="I155" s="36">
        <v>8033163689012</v>
      </c>
      <c r="J155" s="33">
        <v>7418200000</v>
      </c>
      <c r="K155" s="32" t="s">
        <v>553</v>
      </c>
      <c r="L155" s="31" t="s">
        <v>673</v>
      </c>
      <c r="M155" s="31" t="s">
        <v>865</v>
      </c>
      <c r="N155" s="31" t="s">
        <v>866</v>
      </c>
      <c r="O155" s="31"/>
      <c r="P155" s="31"/>
      <c r="Q155" s="31"/>
      <c r="R155" s="31"/>
      <c r="S155" s="31"/>
      <c r="T155" s="31"/>
      <c r="U155" s="31"/>
      <c r="V155" s="31"/>
      <c r="W155" s="31"/>
      <c r="X155" s="40">
        <f t="shared" si="2"/>
        <v>20510.699999999997</v>
      </c>
      <c r="Y155" s="16" t="s">
        <v>53</v>
      </c>
      <c r="Z155" s="23">
        <v>29301</v>
      </c>
      <c r="AA155" s="16" t="s">
        <v>53</v>
      </c>
      <c r="AB155" s="16">
        <v>95</v>
      </c>
      <c r="AC155" s="16">
        <v>345</v>
      </c>
      <c r="AD155" s="16">
        <v>133</v>
      </c>
      <c r="AE155" s="16">
        <v>1060</v>
      </c>
      <c r="AF155" s="16">
        <v>15</v>
      </c>
      <c r="AG155" s="16">
        <v>40</v>
      </c>
      <c r="AH155" s="16">
        <v>15</v>
      </c>
      <c r="AI155" s="16" t="s">
        <v>381</v>
      </c>
      <c r="AJ155" s="16">
        <v>1</v>
      </c>
      <c r="AK155" s="18">
        <v>9.8700000000000003E-3</v>
      </c>
      <c r="AL155" s="38">
        <v>1.3</v>
      </c>
      <c r="AM155" s="21" t="s">
        <v>48</v>
      </c>
      <c r="AN155" s="21" t="s">
        <v>551</v>
      </c>
      <c r="AO155" s="17"/>
      <c r="AP155" s="21" t="s">
        <v>552</v>
      </c>
      <c r="AQ155" s="21" t="s">
        <v>566</v>
      </c>
      <c r="AR155" s="21" t="s">
        <v>58</v>
      </c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16" t="s">
        <v>74</v>
      </c>
      <c r="BD155" s="20"/>
      <c r="BE155" s="20" t="s">
        <v>60</v>
      </c>
      <c r="BF155" s="20" t="s">
        <v>52</v>
      </c>
      <c r="BG155" s="20" t="s">
        <v>61</v>
      </c>
      <c r="BH155" s="21"/>
      <c r="BI155" s="4"/>
      <c r="BJ155" s="4"/>
      <c r="BK155" s="3"/>
      <c r="BL155" s="4"/>
      <c r="BM155" s="3"/>
    </row>
    <row r="156" spans="1:65" s="2" customFormat="1" ht="45.6" customHeight="1" x14ac:dyDescent="0.3">
      <c r="B156" s="30" t="s">
        <v>558</v>
      </c>
      <c r="C156" s="22" t="s">
        <v>575</v>
      </c>
      <c r="D156" s="19">
        <v>44816</v>
      </c>
      <c r="E156" s="32" t="s">
        <v>375</v>
      </c>
      <c r="F156" s="21" t="s">
        <v>54</v>
      </c>
      <c r="G156" s="32" t="s">
        <v>554</v>
      </c>
      <c r="H156" s="32" t="s">
        <v>557</v>
      </c>
      <c r="I156" s="36">
        <v>8021586788948</v>
      </c>
      <c r="J156" s="33">
        <v>7418200000</v>
      </c>
      <c r="K156" s="32" t="s">
        <v>554</v>
      </c>
      <c r="L156" s="31" t="s">
        <v>674</v>
      </c>
      <c r="M156" s="31" t="s">
        <v>867</v>
      </c>
      <c r="N156" s="31" t="s">
        <v>868</v>
      </c>
      <c r="O156" s="31"/>
      <c r="P156" s="31"/>
      <c r="Q156" s="31"/>
      <c r="R156" s="31"/>
      <c r="S156" s="31"/>
      <c r="T156" s="31"/>
      <c r="U156" s="31"/>
      <c r="V156" s="31"/>
      <c r="W156" s="31"/>
      <c r="X156" s="40">
        <f t="shared" si="2"/>
        <v>14942.199999999999</v>
      </c>
      <c r="Y156" s="16" t="s">
        <v>53</v>
      </c>
      <c r="Z156" s="23">
        <v>21346</v>
      </c>
      <c r="AA156" s="16" t="s">
        <v>53</v>
      </c>
      <c r="AB156" s="16">
        <v>95</v>
      </c>
      <c r="AC156" s="16">
        <v>345</v>
      </c>
      <c r="AD156" s="16">
        <v>133</v>
      </c>
      <c r="AE156" s="16">
        <v>1060</v>
      </c>
      <c r="AF156" s="16">
        <v>15</v>
      </c>
      <c r="AG156" s="16">
        <v>40</v>
      </c>
      <c r="AH156" s="16">
        <v>15</v>
      </c>
      <c r="AI156" s="16" t="s">
        <v>381</v>
      </c>
      <c r="AJ156" s="16">
        <v>1</v>
      </c>
      <c r="AK156" s="18">
        <v>9.8700000000000003E-3</v>
      </c>
      <c r="AL156" s="38">
        <v>1.3</v>
      </c>
      <c r="AM156" s="21" t="s">
        <v>48</v>
      </c>
      <c r="AN156" s="21" t="s">
        <v>551</v>
      </c>
      <c r="AO156" s="17"/>
      <c r="AP156" s="21" t="s">
        <v>552</v>
      </c>
      <c r="AQ156" s="21" t="s">
        <v>567</v>
      </c>
      <c r="AR156" s="21" t="s">
        <v>559</v>
      </c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16" t="s">
        <v>74</v>
      </c>
      <c r="BD156" s="20"/>
      <c r="BE156" s="20" t="s">
        <v>60</v>
      </c>
      <c r="BF156" s="20" t="s">
        <v>52</v>
      </c>
      <c r="BG156" s="20" t="s">
        <v>61</v>
      </c>
      <c r="BH156" s="21"/>
      <c r="BI156" s="4"/>
      <c r="BJ156" s="4"/>
      <c r="BK156" s="3"/>
      <c r="BL156" s="4"/>
      <c r="BM156" s="3"/>
    </row>
    <row r="157" spans="1:65" s="2" customFormat="1" ht="45.6" customHeight="1" x14ac:dyDescent="0.3">
      <c r="B157" s="30" t="s">
        <v>560</v>
      </c>
      <c r="C157" s="22" t="s">
        <v>576</v>
      </c>
      <c r="D157" s="19">
        <v>44816</v>
      </c>
      <c r="E157" s="32" t="s">
        <v>375</v>
      </c>
      <c r="F157" s="21" t="s">
        <v>54</v>
      </c>
      <c r="G157" s="32" t="s">
        <v>554</v>
      </c>
      <c r="H157" s="32" t="s">
        <v>561</v>
      </c>
      <c r="I157" s="36">
        <v>8021586788955</v>
      </c>
      <c r="J157" s="33">
        <v>7418200000</v>
      </c>
      <c r="K157" s="32" t="s">
        <v>554</v>
      </c>
      <c r="L157" s="31" t="s">
        <v>675</v>
      </c>
      <c r="M157" s="31" t="s">
        <v>869</v>
      </c>
      <c r="N157" s="31" t="s">
        <v>870</v>
      </c>
      <c r="O157" s="31"/>
      <c r="P157" s="31"/>
      <c r="Q157" s="31"/>
      <c r="R157" s="31"/>
      <c r="S157" s="31"/>
      <c r="T157" s="31"/>
      <c r="U157" s="31"/>
      <c r="V157" s="31"/>
      <c r="W157" s="31"/>
      <c r="X157" s="40">
        <f t="shared" si="2"/>
        <v>14942.199999999999</v>
      </c>
      <c r="Y157" s="16" t="s">
        <v>53</v>
      </c>
      <c r="Z157" s="23">
        <v>21346</v>
      </c>
      <c r="AA157" s="16" t="s">
        <v>53</v>
      </c>
      <c r="AB157" s="16">
        <v>95</v>
      </c>
      <c r="AC157" s="16">
        <v>345</v>
      </c>
      <c r="AD157" s="16">
        <v>133</v>
      </c>
      <c r="AE157" s="16">
        <v>1060</v>
      </c>
      <c r="AF157" s="16">
        <v>15</v>
      </c>
      <c r="AG157" s="16">
        <v>40</v>
      </c>
      <c r="AH157" s="16">
        <v>15</v>
      </c>
      <c r="AI157" s="16" t="s">
        <v>381</v>
      </c>
      <c r="AJ157" s="16">
        <v>1</v>
      </c>
      <c r="AK157" s="18">
        <v>9.8700000000000003E-3</v>
      </c>
      <c r="AL157" s="38">
        <v>1.3</v>
      </c>
      <c r="AM157" s="21" t="s">
        <v>48</v>
      </c>
      <c r="AN157" s="21" t="s">
        <v>551</v>
      </c>
      <c r="AO157" s="17"/>
      <c r="AP157" s="21" t="s">
        <v>552</v>
      </c>
      <c r="AQ157" s="21" t="s">
        <v>568</v>
      </c>
      <c r="AR157" s="21" t="s">
        <v>559</v>
      </c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16" t="s">
        <v>74</v>
      </c>
      <c r="BD157" s="20"/>
      <c r="BE157" s="20" t="s">
        <v>60</v>
      </c>
      <c r="BF157" s="20" t="s">
        <v>52</v>
      </c>
      <c r="BG157" s="20" t="s">
        <v>61</v>
      </c>
      <c r="BH157" s="21"/>
      <c r="BI157" s="4"/>
      <c r="BJ157" s="4"/>
      <c r="BK157" s="3"/>
      <c r="BL157" s="4"/>
      <c r="BM157" s="3"/>
    </row>
    <row r="158" spans="1:65" s="2" customFormat="1" ht="45.6" customHeight="1" x14ac:dyDescent="0.3">
      <c r="B158" s="30" t="s">
        <v>555</v>
      </c>
      <c r="C158" s="22" t="s">
        <v>577</v>
      </c>
      <c r="D158" s="19">
        <v>44816</v>
      </c>
      <c r="E158" s="32" t="s">
        <v>375</v>
      </c>
      <c r="F158" s="21" t="s">
        <v>54</v>
      </c>
      <c r="G158" s="32" t="s">
        <v>554</v>
      </c>
      <c r="H158" s="32" t="s">
        <v>556</v>
      </c>
      <c r="I158" s="36">
        <v>8021586788917</v>
      </c>
      <c r="J158" s="33">
        <v>7418200000</v>
      </c>
      <c r="K158" s="32" t="s">
        <v>554</v>
      </c>
      <c r="L158" s="31" t="s">
        <v>676</v>
      </c>
      <c r="M158" s="31" t="s">
        <v>871</v>
      </c>
      <c r="N158" s="31" t="s">
        <v>872</v>
      </c>
      <c r="O158" s="31"/>
      <c r="P158" s="31"/>
      <c r="Q158" s="31"/>
      <c r="R158" s="31"/>
      <c r="S158" s="31"/>
      <c r="T158" s="31"/>
      <c r="U158" s="31"/>
      <c r="V158" s="31"/>
      <c r="W158" s="31"/>
      <c r="X158" s="40">
        <f t="shared" si="2"/>
        <v>14942.199999999999</v>
      </c>
      <c r="Y158" s="16" t="s">
        <v>53</v>
      </c>
      <c r="Z158" s="23">
        <v>21346</v>
      </c>
      <c r="AA158" s="16" t="s">
        <v>53</v>
      </c>
      <c r="AB158" s="16">
        <v>95</v>
      </c>
      <c r="AC158" s="16">
        <v>345</v>
      </c>
      <c r="AD158" s="16">
        <v>133</v>
      </c>
      <c r="AE158" s="16">
        <v>1060</v>
      </c>
      <c r="AF158" s="16">
        <v>15</v>
      </c>
      <c r="AG158" s="16">
        <v>40</v>
      </c>
      <c r="AH158" s="16">
        <v>15</v>
      </c>
      <c r="AI158" s="16" t="s">
        <v>381</v>
      </c>
      <c r="AJ158" s="16">
        <v>1</v>
      </c>
      <c r="AK158" s="18">
        <v>9.8700000000000003E-3</v>
      </c>
      <c r="AL158" s="38">
        <v>1.3</v>
      </c>
      <c r="AM158" s="21" t="s">
        <v>48</v>
      </c>
      <c r="AN158" s="21" t="s">
        <v>551</v>
      </c>
      <c r="AO158" s="17"/>
      <c r="AP158" s="21" t="s">
        <v>552</v>
      </c>
      <c r="AQ158" s="21" t="s">
        <v>569</v>
      </c>
      <c r="AR158" s="21" t="s">
        <v>559</v>
      </c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16" t="s">
        <v>74</v>
      </c>
      <c r="BD158" s="20"/>
      <c r="BE158" s="20" t="s">
        <v>60</v>
      </c>
      <c r="BF158" s="20" t="s">
        <v>52</v>
      </c>
      <c r="BG158" s="20" t="s">
        <v>61</v>
      </c>
      <c r="BH158" s="21"/>
      <c r="BI158" s="4"/>
      <c r="BJ158" s="4"/>
      <c r="BK158" s="3"/>
      <c r="BL158" s="4"/>
      <c r="BM158" s="3"/>
    </row>
    <row r="159" spans="1:65" s="2" customFormat="1" ht="45.6" customHeight="1" x14ac:dyDescent="0.3">
      <c r="A159" s="34" t="s">
        <v>879</v>
      </c>
      <c r="B159" s="30" t="s">
        <v>1023</v>
      </c>
      <c r="C159" s="22" t="s">
        <v>1035</v>
      </c>
      <c r="D159" s="19">
        <v>45839</v>
      </c>
      <c r="E159" s="32" t="s">
        <v>375</v>
      </c>
      <c r="F159" s="21" t="s">
        <v>54</v>
      </c>
      <c r="G159" s="32" t="s">
        <v>1047</v>
      </c>
      <c r="H159" s="16" t="s">
        <v>1048</v>
      </c>
      <c r="I159" s="36" t="s">
        <v>1060</v>
      </c>
      <c r="J159" s="33">
        <v>7418200000</v>
      </c>
      <c r="K159" s="32" t="s">
        <v>1047</v>
      </c>
      <c r="L159" s="31" t="s">
        <v>1081</v>
      </c>
      <c r="M159" s="31" t="s">
        <v>1073</v>
      </c>
      <c r="N159" s="31" t="s">
        <v>1074</v>
      </c>
      <c r="O159" s="31" t="s">
        <v>1075</v>
      </c>
      <c r="P159" s="31" t="s">
        <v>1076</v>
      </c>
      <c r="Q159" s="31" t="s">
        <v>1077</v>
      </c>
      <c r="R159" s="31" t="s">
        <v>1078</v>
      </c>
      <c r="S159" s="31" t="s">
        <v>1079</v>
      </c>
      <c r="T159" s="31" t="s">
        <v>1080</v>
      </c>
      <c r="U159" s="31" t="s">
        <v>1082</v>
      </c>
      <c r="V159" s="31" t="s">
        <v>1083</v>
      </c>
      <c r="W159" s="31"/>
      <c r="X159" s="40">
        <f>Z159*0.7</f>
        <v>8656.9</v>
      </c>
      <c r="Y159" s="16" t="s">
        <v>53</v>
      </c>
      <c r="Z159" s="23">
        <v>12367</v>
      </c>
      <c r="AA159" s="16" t="s">
        <v>53</v>
      </c>
      <c r="AB159" s="16">
        <v>71</v>
      </c>
      <c r="AC159" s="16">
        <v>290</v>
      </c>
      <c r="AD159" s="16">
        <v>37</v>
      </c>
      <c r="AE159" s="16">
        <v>375</v>
      </c>
      <c r="AF159" s="16">
        <v>8</v>
      </c>
      <c r="AG159" s="16">
        <v>35</v>
      </c>
      <c r="AH159" s="16">
        <v>6.5</v>
      </c>
      <c r="AI159" s="16" t="s">
        <v>381</v>
      </c>
      <c r="AJ159" s="16">
        <v>1</v>
      </c>
      <c r="AK159" s="18">
        <v>2E-3</v>
      </c>
      <c r="AL159" s="38">
        <v>0.505</v>
      </c>
      <c r="AM159" s="20" t="s">
        <v>48</v>
      </c>
      <c r="AN159" s="21" t="s">
        <v>49</v>
      </c>
      <c r="AO159" s="17"/>
      <c r="AP159" s="21" t="s">
        <v>50</v>
      </c>
      <c r="AQ159" s="21" t="s">
        <v>1072</v>
      </c>
      <c r="AR159" s="21" t="s">
        <v>58</v>
      </c>
      <c r="AS159" s="20"/>
      <c r="AT159" s="20"/>
      <c r="AU159" s="20"/>
      <c r="AV159" s="20"/>
      <c r="AW159" s="20"/>
      <c r="AX159" s="20"/>
      <c r="AY159" s="20"/>
      <c r="AZ159" s="20">
        <v>1</v>
      </c>
      <c r="BA159" s="20"/>
      <c r="BB159" s="20"/>
      <c r="BC159" s="16" t="s">
        <v>74</v>
      </c>
      <c r="BD159" s="20"/>
      <c r="BE159" s="20" t="s">
        <v>60</v>
      </c>
      <c r="BF159" s="20" t="s">
        <v>52</v>
      </c>
      <c r="BG159" s="20" t="s">
        <v>61</v>
      </c>
      <c r="BH159" s="21"/>
      <c r="BI159" s="4"/>
      <c r="BJ159" s="4"/>
      <c r="BK159" s="3"/>
      <c r="BL159" s="4"/>
      <c r="BM159" s="3"/>
    </row>
    <row r="160" spans="1:65" s="2" customFormat="1" ht="45.6" customHeight="1" x14ac:dyDescent="0.3">
      <c r="A160" s="34" t="s">
        <v>879</v>
      </c>
      <c r="B160" s="30" t="s">
        <v>1024</v>
      </c>
      <c r="C160" s="22" t="s">
        <v>1036</v>
      </c>
      <c r="D160" s="19">
        <v>45839</v>
      </c>
      <c r="E160" s="32" t="s">
        <v>375</v>
      </c>
      <c r="F160" s="21" t="s">
        <v>54</v>
      </c>
      <c r="G160" s="32" t="s">
        <v>1047</v>
      </c>
      <c r="H160" s="32" t="s">
        <v>1049</v>
      </c>
      <c r="I160" s="36" t="s">
        <v>1061</v>
      </c>
      <c r="J160" s="33">
        <v>7418200000</v>
      </c>
      <c r="K160" s="32" t="s">
        <v>1047</v>
      </c>
      <c r="L160" s="31" t="s">
        <v>1090</v>
      </c>
      <c r="M160" s="31" t="s">
        <v>1084</v>
      </c>
      <c r="N160" s="31" t="s">
        <v>1085</v>
      </c>
      <c r="O160" s="31" t="s">
        <v>1086</v>
      </c>
      <c r="P160" s="31" t="s">
        <v>1087</v>
      </c>
      <c r="Q160" s="31" t="s">
        <v>1088</v>
      </c>
      <c r="R160" s="31" t="s">
        <v>1089</v>
      </c>
      <c r="T160" s="31" t="s">
        <v>1091</v>
      </c>
      <c r="U160" s="31" t="s">
        <v>1091</v>
      </c>
      <c r="V160" s="31" t="s">
        <v>1091</v>
      </c>
      <c r="W160" s="31"/>
      <c r="X160" s="40">
        <f t="shared" si="2"/>
        <v>7443.0999999999995</v>
      </c>
      <c r="Y160" s="16" t="s">
        <v>53</v>
      </c>
      <c r="Z160" s="23">
        <v>10633</v>
      </c>
      <c r="AA160" s="16" t="s">
        <v>53</v>
      </c>
      <c r="AB160" s="16">
        <v>71</v>
      </c>
      <c r="AC160" s="16">
        <v>290</v>
      </c>
      <c r="AD160" s="16">
        <v>37</v>
      </c>
      <c r="AE160" s="16">
        <v>375</v>
      </c>
      <c r="AF160" s="16">
        <v>8</v>
      </c>
      <c r="AG160" s="16">
        <v>35</v>
      </c>
      <c r="AH160" s="16">
        <v>6.5</v>
      </c>
      <c r="AI160" s="16" t="s">
        <v>381</v>
      </c>
      <c r="AJ160" s="16">
        <v>1</v>
      </c>
      <c r="AK160" s="18">
        <v>2E-3</v>
      </c>
      <c r="AL160" s="38">
        <v>0.505</v>
      </c>
      <c r="AM160" s="20" t="s">
        <v>48</v>
      </c>
      <c r="AN160" s="21" t="s">
        <v>49</v>
      </c>
      <c r="AO160" s="17"/>
      <c r="AP160" s="21" t="s">
        <v>50</v>
      </c>
      <c r="AQ160" s="21" t="s">
        <v>51</v>
      </c>
      <c r="AR160" s="21" t="s">
        <v>58</v>
      </c>
      <c r="AS160" s="20"/>
      <c r="AT160" s="20"/>
      <c r="AU160" s="20"/>
      <c r="AV160" s="20"/>
      <c r="AW160" s="20"/>
      <c r="AX160" s="20"/>
      <c r="AY160" s="20"/>
      <c r="AZ160" s="20">
        <v>1</v>
      </c>
      <c r="BA160" s="20"/>
      <c r="BB160" s="20"/>
      <c r="BC160" s="16" t="s">
        <v>74</v>
      </c>
      <c r="BD160" s="20"/>
      <c r="BE160" s="20" t="s">
        <v>60</v>
      </c>
      <c r="BF160" s="20" t="s">
        <v>52</v>
      </c>
      <c r="BG160" s="20" t="s">
        <v>61</v>
      </c>
      <c r="BH160" s="21"/>
      <c r="BI160" s="4"/>
      <c r="BJ160" s="4"/>
      <c r="BK160" s="3"/>
      <c r="BL160" s="4"/>
      <c r="BM160" s="3"/>
    </row>
    <row r="161" spans="1:65" s="2" customFormat="1" ht="45.6" customHeight="1" x14ac:dyDescent="0.3">
      <c r="A161" s="34" t="s">
        <v>879</v>
      </c>
      <c r="B161" s="30" t="s">
        <v>1025</v>
      </c>
      <c r="C161" s="22" t="s">
        <v>1037</v>
      </c>
      <c r="D161" s="19">
        <v>45839</v>
      </c>
      <c r="E161" s="32" t="s">
        <v>375</v>
      </c>
      <c r="F161" s="21" t="s">
        <v>54</v>
      </c>
      <c r="G161" s="32" t="s">
        <v>1047</v>
      </c>
      <c r="H161" s="32" t="s">
        <v>1050</v>
      </c>
      <c r="I161" s="36" t="s">
        <v>1062</v>
      </c>
      <c r="J161" s="33">
        <v>7418200000</v>
      </c>
      <c r="K161" s="32" t="s">
        <v>1047</v>
      </c>
      <c r="L161" s="31" t="s">
        <v>1081</v>
      </c>
      <c r="M161" s="31" t="s">
        <v>1092</v>
      </c>
      <c r="N161" s="31" t="s">
        <v>1093</v>
      </c>
      <c r="O161" s="31" t="s">
        <v>1094</v>
      </c>
      <c r="P161" s="31" t="s">
        <v>1095</v>
      </c>
      <c r="Q161" s="31" t="s">
        <v>1096</v>
      </c>
      <c r="R161" s="31" t="s">
        <v>1097</v>
      </c>
      <c r="S161" s="31" t="s">
        <v>1098</v>
      </c>
      <c r="U161" s="31" t="s">
        <v>1091</v>
      </c>
      <c r="V161" s="31" t="s">
        <v>1091</v>
      </c>
      <c r="W161" s="31"/>
      <c r="X161" s="40">
        <f t="shared" si="2"/>
        <v>8656.9</v>
      </c>
      <c r="Y161" s="16" t="s">
        <v>53</v>
      </c>
      <c r="Z161" s="23">
        <v>12367</v>
      </c>
      <c r="AA161" s="16" t="s">
        <v>53</v>
      </c>
      <c r="AB161" s="16">
        <v>71</v>
      </c>
      <c r="AC161" s="16">
        <v>290</v>
      </c>
      <c r="AD161" s="16">
        <v>37</v>
      </c>
      <c r="AE161" s="16">
        <v>375</v>
      </c>
      <c r="AF161" s="16">
        <v>8</v>
      </c>
      <c r="AG161" s="16">
        <v>35</v>
      </c>
      <c r="AH161" s="16">
        <v>6.5</v>
      </c>
      <c r="AI161" s="16" t="s">
        <v>381</v>
      </c>
      <c r="AJ161" s="16">
        <v>1</v>
      </c>
      <c r="AK161" s="18">
        <v>2E-3</v>
      </c>
      <c r="AL161" s="38">
        <v>0.505</v>
      </c>
      <c r="AM161" s="20" t="s">
        <v>48</v>
      </c>
      <c r="AN161" s="21" t="s">
        <v>49</v>
      </c>
      <c r="AO161" s="17"/>
      <c r="AP161" s="21" t="s">
        <v>50</v>
      </c>
      <c r="AQ161" s="21" t="s">
        <v>566</v>
      </c>
      <c r="AR161" s="21" t="s">
        <v>58</v>
      </c>
      <c r="AS161" s="20"/>
      <c r="AT161" s="20"/>
      <c r="AU161" s="20"/>
      <c r="AV161" s="20"/>
      <c r="AW161" s="20"/>
      <c r="AX161" s="20"/>
      <c r="AY161" s="20"/>
      <c r="AZ161" s="20">
        <v>1</v>
      </c>
      <c r="BA161" s="20"/>
      <c r="BB161" s="20"/>
      <c r="BC161" s="16" t="s">
        <v>74</v>
      </c>
      <c r="BD161" s="20"/>
      <c r="BE161" s="20" t="s">
        <v>60</v>
      </c>
      <c r="BF161" s="20" t="s">
        <v>52</v>
      </c>
      <c r="BG161" s="20" t="s">
        <v>61</v>
      </c>
      <c r="BH161" s="21"/>
      <c r="BI161" s="4"/>
      <c r="BJ161" s="4"/>
      <c r="BK161" s="3"/>
      <c r="BL161" s="4"/>
      <c r="BM161" s="3"/>
    </row>
    <row r="162" spans="1:65" s="2" customFormat="1" ht="45.6" customHeight="1" x14ac:dyDescent="0.3">
      <c r="A162" s="34" t="s">
        <v>879</v>
      </c>
      <c r="B162" s="30" t="s">
        <v>1026</v>
      </c>
      <c r="C162" s="22" t="s">
        <v>1038</v>
      </c>
      <c r="D162" s="19">
        <v>45839</v>
      </c>
      <c r="E162" s="32" t="s">
        <v>375</v>
      </c>
      <c r="F162" s="21" t="s">
        <v>54</v>
      </c>
      <c r="G162" s="32" t="s">
        <v>1047</v>
      </c>
      <c r="H162" s="32" t="s">
        <v>1051</v>
      </c>
      <c r="I162" s="36" t="s">
        <v>1063</v>
      </c>
      <c r="J162" s="33" t="s">
        <v>505</v>
      </c>
      <c r="K162" s="32" t="s">
        <v>1047</v>
      </c>
      <c r="L162" s="31" t="s">
        <v>1108</v>
      </c>
      <c r="M162" s="31" t="s">
        <v>1099</v>
      </c>
      <c r="N162" s="31" t="s">
        <v>1100</v>
      </c>
      <c r="O162" s="31" t="s">
        <v>1101</v>
      </c>
      <c r="P162" s="31" t="s">
        <v>1102</v>
      </c>
      <c r="Q162" s="31" t="s">
        <v>1103</v>
      </c>
      <c r="R162" s="31" t="s">
        <v>1104</v>
      </c>
      <c r="S162" s="31" t="s">
        <v>1105</v>
      </c>
      <c r="T162" s="31" t="s">
        <v>1106</v>
      </c>
      <c r="U162" s="31" t="s">
        <v>1107</v>
      </c>
      <c r="V162" s="31"/>
      <c r="W162" s="31"/>
      <c r="X162" s="40">
        <f t="shared" si="2"/>
        <v>4938.5</v>
      </c>
      <c r="Y162" s="16" t="s">
        <v>53</v>
      </c>
      <c r="Z162" s="23">
        <v>7055</v>
      </c>
      <c r="AA162" s="16" t="s">
        <v>53</v>
      </c>
      <c r="AB162" s="16">
        <v>40</v>
      </c>
      <c r="AC162" s="16">
        <v>60</v>
      </c>
      <c r="AD162" s="16">
        <v>37</v>
      </c>
      <c r="AE162" s="16">
        <v>175</v>
      </c>
      <c r="AF162" s="16">
        <v>6.5</v>
      </c>
      <c r="AG162" s="16">
        <v>6.5</v>
      </c>
      <c r="AH162" s="16">
        <v>6.5</v>
      </c>
      <c r="AI162" s="16" t="s">
        <v>381</v>
      </c>
      <c r="AJ162" s="16">
        <v>1</v>
      </c>
      <c r="AK162" s="18">
        <v>3.2000000000000003E-4</v>
      </c>
      <c r="AL162" s="38">
        <v>0.255</v>
      </c>
      <c r="AM162" s="20" t="s">
        <v>48</v>
      </c>
      <c r="AN162" s="21" t="s">
        <v>49</v>
      </c>
      <c r="AO162" s="17"/>
      <c r="AP162" s="21" t="s">
        <v>50</v>
      </c>
      <c r="AQ162" s="21" t="s">
        <v>1072</v>
      </c>
      <c r="AR162" s="21" t="s">
        <v>96</v>
      </c>
      <c r="AS162" s="20"/>
      <c r="AT162" s="20"/>
      <c r="AU162" s="20"/>
      <c r="AV162" s="20"/>
      <c r="AW162" s="20"/>
      <c r="AX162" s="20"/>
      <c r="AY162" s="20"/>
      <c r="AZ162" s="20">
        <v>1</v>
      </c>
      <c r="BA162" s="20">
        <v>2</v>
      </c>
      <c r="BB162" s="20"/>
      <c r="BC162" s="16" t="s">
        <v>74</v>
      </c>
      <c r="BD162" s="20"/>
      <c r="BE162" s="20" t="s">
        <v>60</v>
      </c>
      <c r="BF162" s="20" t="s">
        <v>52</v>
      </c>
      <c r="BG162" s="20" t="s">
        <v>61</v>
      </c>
      <c r="BH162" s="21"/>
      <c r="BI162" s="4"/>
      <c r="BJ162" s="4"/>
      <c r="BK162" s="3"/>
      <c r="BL162" s="4"/>
      <c r="BM162" s="3"/>
    </row>
    <row r="163" spans="1:65" s="2" customFormat="1" ht="45.6" customHeight="1" x14ac:dyDescent="0.3">
      <c r="A163" s="34" t="s">
        <v>879</v>
      </c>
      <c r="B163" s="30" t="s">
        <v>1027</v>
      </c>
      <c r="C163" s="22" t="s">
        <v>1039</v>
      </c>
      <c r="D163" s="19">
        <v>45839</v>
      </c>
      <c r="E163" s="32" t="s">
        <v>375</v>
      </c>
      <c r="F163" s="21" t="s">
        <v>54</v>
      </c>
      <c r="G163" s="32" t="s">
        <v>1047</v>
      </c>
      <c r="H163" s="32" t="s">
        <v>1052</v>
      </c>
      <c r="I163" s="36" t="s">
        <v>1064</v>
      </c>
      <c r="J163" s="33" t="s">
        <v>505</v>
      </c>
      <c r="K163" s="32" t="s">
        <v>1047</v>
      </c>
      <c r="L163" s="31" t="s">
        <v>1108</v>
      </c>
      <c r="M163" s="31" t="s">
        <v>1109</v>
      </c>
      <c r="N163" s="31" t="s">
        <v>1110</v>
      </c>
      <c r="O163" s="31" t="s">
        <v>1111</v>
      </c>
      <c r="P163" s="31" t="s">
        <v>1112</v>
      </c>
      <c r="Q163" s="31" t="s">
        <v>1113</v>
      </c>
      <c r="R163" s="31" t="s">
        <v>1114</v>
      </c>
      <c r="S163" s="31" t="s">
        <v>1115</v>
      </c>
      <c r="U163" s="31" t="s">
        <v>1091</v>
      </c>
      <c r="V163" s="31" t="s">
        <v>1091</v>
      </c>
      <c r="W163" s="31"/>
      <c r="X163" s="40">
        <f t="shared" si="2"/>
        <v>3317.2999999999997</v>
      </c>
      <c r="Y163" s="16" t="s">
        <v>53</v>
      </c>
      <c r="Z163" s="23">
        <v>4739</v>
      </c>
      <c r="AA163" s="16" t="s">
        <v>53</v>
      </c>
      <c r="AB163" s="16">
        <v>40</v>
      </c>
      <c r="AC163" s="16">
        <v>60</v>
      </c>
      <c r="AD163" s="16">
        <v>37</v>
      </c>
      <c r="AE163" s="16">
        <v>175</v>
      </c>
      <c r="AF163" s="16">
        <v>6.5</v>
      </c>
      <c r="AG163" s="16">
        <v>6.5</v>
      </c>
      <c r="AH163" s="16">
        <v>6.5</v>
      </c>
      <c r="AI163" s="16" t="s">
        <v>381</v>
      </c>
      <c r="AJ163" s="16">
        <v>1</v>
      </c>
      <c r="AK163" s="18">
        <v>3.2000000000000003E-4</v>
      </c>
      <c r="AL163" s="38">
        <v>0.255</v>
      </c>
      <c r="AM163" s="20" t="s">
        <v>48</v>
      </c>
      <c r="AN163" s="21" t="s">
        <v>49</v>
      </c>
      <c r="AO163" s="17"/>
      <c r="AP163" s="21" t="s">
        <v>50</v>
      </c>
      <c r="AQ163" s="21" t="s">
        <v>51</v>
      </c>
      <c r="AR163" s="21" t="s">
        <v>96</v>
      </c>
      <c r="AS163" s="20"/>
      <c r="AT163" s="20"/>
      <c r="AU163" s="20"/>
      <c r="AV163" s="20"/>
      <c r="AW163" s="20"/>
      <c r="AX163" s="20"/>
      <c r="AY163" s="20"/>
      <c r="AZ163" s="20">
        <v>1</v>
      </c>
      <c r="BA163" s="20">
        <v>2</v>
      </c>
      <c r="BB163" s="20"/>
      <c r="BC163" s="16" t="s">
        <v>74</v>
      </c>
      <c r="BD163" s="20"/>
      <c r="BE163" s="20" t="s">
        <v>60</v>
      </c>
      <c r="BF163" s="20" t="s">
        <v>52</v>
      </c>
      <c r="BG163" s="20" t="s">
        <v>61</v>
      </c>
      <c r="BH163" s="21"/>
      <c r="BI163" s="4"/>
      <c r="BJ163" s="4"/>
      <c r="BK163" s="3"/>
      <c r="BL163" s="4"/>
      <c r="BM163" s="3"/>
    </row>
    <row r="164" spans="1:65" s="2" customFormat="1" ht="45.6" customHeight="1" x14ac:dyDescent="0.3">
      <c r="A164" s="34" t="s">
        <v>879</v>
      </c>
      <c r="B164" s="30" t="s">
        <v>1028</v>
      </c>
      <c r="C164" s="22" t="s">
        <v>1040</v>
      </c>
      <c r="D164" s="19">
        <v>45839</v>
      </c>
      <c r="E164" s="32" t="s">
        <v>375</v>
      </c>
      <c r="F164" s="21" t="s">
        <v>54</v>
      </c>
      <c r="G164" s="32" t="s">
        <v>1047</v>
      </c>
      <c r="H164" s="32" t="s">
        <v>1053</v>
      </c>
      <c r="I164" s="36" t="s">
        <v>1065</v>
      </c>
      <c r="J164" s="33" t="s">
        <v>505</v>
      </c>
      <c r="K164" s="32" t="s">
        <v>1047</v>
      </c>
      <c r="L164" s="31" t="s">
        <v>1108</v>
      </c>
      <c r="M164" s="31" t="s">
        <v>1116</v>
      </c>
      <c r="N164" s="31" t="s">
        <v>1117</v>
      </c>
      <c r="O164" s="31" t="s">
        <v>1118</v>
      </c>
      <c r="P164" s="31" t="s">
        <v>1119</v>
      </c>
      <c r="Q164" s="31" t="s">
        <v>1120</v>
      </c>
      <c r="R164" s="31" t="s">
        <v>1121</v>
      </c>
      <c r="S164" s="39"/>
      <c r="T164" s="31" t="s">
        <v>1091</v>
      </c>
      <c r="U164" s="31" t="s">
        <v>1091</v>
      </c>
      <c r="V164" s="31" t="s">
        <v>1091</v>
      </c>
      <c r="W164" s="31"/>
      <c r="X164" s="40">
        <f t="shared" si="2"/>
        <v>3803.1</v>
      </c>
      <c r="Y164" s="16" t="s">
        <v>53</v>
      </c>
      <c r="Z164" s="23">
        <v>5433</v>
      </c>
      <c r="AA164" s="16" t="s">
        <v>53</v>
      </c>
      <c r="AB164" s="16">
        <v>40</v>
      </c>
      <c r="AC164" s="16">
        <v>60</v>
      </c>
      <c r="AD164" s="16">
        <v>37</v>
      </c>
      <c r="AE164" s="16">
        <v>175</v>
      </c>
      <c r="AF164" s="16">
        <v>6.5</v>
      </c>
      <c r="AG164" s="16">
        <v>6.5</v>
      </c>
      <c r="AH164" s="16">
        <v>6.5</v>
      </c>
      <c r="AI164" s="16" t="s">
        <v>381</v>
      </c>
      <c r="AJ164" s="16">
        <v>1</v>
      </c>
      <c r="AK164" s="18">
        <v>3.2000000000000003E-4</v>
      </c>
      <c r="AL164" s="38">
        <v>0.255</v>
      </c>
      <c r="AM164" s="20" t="s">
        <v>48</v>
      </c>
      <c r="AN164" s="21" t="s">
        <v>49</v>
      </c>
      <c r="AO164" s="17"/>
      <c r="AP164" s="21" t="s">
        <v>50</v>
      </c>
      <c r="AQ164" s="21" t="s">
        <v>566</v>
      </c>
      <c r="AR164" s="21" t="s">
        <v>96</v>
      </c>
      <c r="AS164" s="20"/>
      <c r="AT164" s="20"/>
      <c r="AU164" s="20"/>
      <c r="AV164" s="20"/>
      <c r="AW164" s="20"/>
      <c r="AX164" s="20"/>
      <c r="AY164" s="20"/>
      <c r="AZ164" s="20">
        <v>1</v>
      </c>
      <c r="BA164" s="20">
        <v>2</v>
      </c>
      <c r="BB164" s="20"/>
      <c r="BC164" s="16" t="s">
        <v>74</v>
      </c>
      <c r="BD164" s="20"/>
      <c r="BE164" s="20" t="s">
        <v>60</v>
      </c>
      <c r="BF164" s="20" t="s">
        <v>52</v>
      </c>
      <c r="BG164" s="20" t="s">
        <v>61</v>
      </c>
      <c r="BH164" s="21"/>
      <c r="BI164" s="4"/>
      <c r="BJ164" s="4"/>
      <c r="BK164" s="3"/>
      <c r="BL164" s="4"/>
      <c r="BM164" s="3"/>
    </row>
    <row r="165" spans="1:65" s="2" customFormat="1" ht="45.6" customHeight="1" x14ac:dyDescent="0.3">
      <c r="A165" s="34" t="s">
        <v>879</v>
      </c>
      <c r="B165" s="30" t="s">
        <v>1029</v>
      </c>
      <c r="C165" s="22" t="s">
        <v>1041</v>
      </c>
      <c r="D165" s="19">
        <v>45839</v>
      </c>
      <c r="E165" s="32" t="s">
        <v>375</v>
      </c>
      <c r="F165" s="21" t="s">
        <v>54</v>
      </c>
      <c r="G165" s="32" t="s">
        <v>1047</v>
      </c>
      <c r="H165" s="32" t="s">
        <v>1054</v>
      </c>
      <c r="I165" s="36" t="s">
        <v>1066</v>
      </c>
      <c r="J165" s="33" t="s">
        <v>505</v>
      </c>
      <c r="K165" s="32" t="s">
        <v>1047</v>
      </c>
      <c r="L165" s="31" t="s">
        <v>1127</v>
      </c>
      <c r="M165" s="31" t="s">
        <v>1122</v>
      </c>
      <c r="N165" s="31" t="s">
        <v>1123</v>
      </c>
      <c r="O165" s="31" t="s">
        <v>1124</v>
      </c>
      <c r="P165" s="31" t="s">
        <v>1125</v>
      </c>
      <c r="Q165" s="31" t="s">
        <v>1106</v>
      </c>
      <c r="R165" s="31" t="s">
        <v>1126</v>
      </c>
      <c r="T165" s="31"/>
      <c r="U165" s="31"/>
      <c r="V165" s="31"/>
      <c r="W165" s="31"/>
      <c r="X165" s="40">
        <f t="shared" si="2"/>
        <v>2914.1</v>
      </c>
      <c r="Y165" s="16" t="s">
        <v>53</v>
      </c>
      <c r="Z165" s="23">
        <v>4163</v>
      </c>
      <c r="AA165" s="16" t="s">
        <v>53</v>
      </c>
      <c r="AB165" s="16">
        <v>20</v>
      </c>
      <c r="AC165" s="16">
        <v>45</v>
      </c>
      <c r="AD165" s="16">
        <v>37</v>
      </c>
      <c r="AE165" s="16">
        <v>95</v>
      </c>
      <c r="AF165" s="16">
        <v>6.5</v>
      </c>
      <c r="AG165" s="16">
        <v>6.5</v>
      </c>
      <c r="AH165" s="16">
        <v>6.5</v>
      </c>
      <c r="AI165" s="16" t="s">
        <v>381</v>
      </c>
      <c r="AJ165" s="16">
        <v>1</v>
      </c>
      <c r="AK165" s="18">
        <v>3.2000000000000003E-4</v>
      </c>
      <c r="AL165" s="38">
        <v>0.15</v>
      </c>
      <c r="AM165" s="20" t="s">
        <v>48</v>
      </c>
      <c r="AN165" s="21" t="s">
        <v>49</v>
      </c>
      <c r="AO165" s="17"/>
      <c r="AP165" s="21" t="s">
        <v>50</v>
      </c>
      <c r="AQ165" s="21" t="s">
        <v>1072</v>
      </c>
      <c r="AR165" s="21" t="s">
        <v>96</v>
      </c>
      <c r="AS165" s="20"/>
      <c r="AT165" s="20"/>
      <c r="AU165" s="20"/>
      <c r="AV165" s="20"/>
      <c r="AW165" s="20"/>
      <c r="AX165" s="20"/>
      <c r="AY165" s="20"/>
      <c r="AZ165" s="20">
        <v>1</v>
      </c>
      <c r="BA165" s="20">
        <v>1</v>
      </c>
      <c r="BB165" s="20"/>
      <c r="BC165" s="16" t="s">
        <v>74</v>
      </c>
      <c r="BD165" s="20"/>
      <c r="BE165" s="20" t="s">
        <v>60</v>
      </c>
      <c r="BF165" s="20" t="s">
        <v>52</v>
      </c>
      <c r="BG165" s="20" t="s">
        <v>61</v>
      </c>
      <c r="BH165" s="21"/>
      <c r="BI165" s="4"/>
      <c r="BJ165" s="4"/>
      <c r="BK165" s="3"/>
      <c r="BL165" s="4"/>
      <c r="BM165" s="3"/>
    </row>
    <row r="166" spans="1:65" s="2" customFormat="1" ht="45.6" customHeight="1" x14ac:dyDescent="0.3">
      <c r="A166" s="34" t="s">
        <v>879</v>
      </c>
      <c r="B166" s="30" t="s">
        <v>1030</v>
      </c>
      <c r="C166" s="22" t="s">
        <v>1042</v>
      </c>
      <c r="D166" s="19">
        <v>45839</v>
      </c>
      <c r="E166" s="32" t="s">
        <v>375</v>
      </c>
      <c r="F166" s="21" t="s">
        <v>54</v>
      </c>
      <c r="G166" s="32" t="s">
        <v>1047</v>
      </c>
      <c r="H166" s="32" t="s">
        <v>1055</v>
      </c>
      <c r="I166" s="36" t="s">
        <v>1067</v>
      </c>
      <c r="J166" s="33" t="s">
        <v>505</v>
      </c>
      <c r="K166" s="32" t="s">
        <v>1047</v>
      </c>
      <c r="L166" s="31" t="s">
        <v>1127</v>
      </c>
      <c r="M166" s="31" t="s">
        <v>1128</v>
      </c>
      <c r="N166" s="31" t="s">
        <v>1129</v>
      </c>
      <c r="O166" s="31" t="s">
        <v>1130</v>
      </c>
      <c r="P166" s="31" t="s">
        <v>1131</v>
      </c>
      <c r="Q166" s="31" t="s">
        <v>1132</v>
      </c>
      <c r="R166" s="31" t="s">
        <v>1133</v>
      </c>
      <c r="S166" s="31" t="s">
        <v>1134</v>
      </c>
      <c r="T166" s="31" t="s">
        <v>1135</v>
      </c>
      <c r="U166" s="31" t="s">
        <v>1115</v>
      </c>
      <c r="W166" s="31"/>
      <c r="X166" s="40">
        <f t="shared" si="2"/>
        <v>2186.1</v>
      </c>
      <c r="Y166" s="16" t="s">
        <v>53</v>
      </c>
      <c r="Z166" s="23">
        <v>3123</v>
      </c>
      <c r="AA166" s="16" t="s">
        <v>53</v>
      </c>
      <c r="AB166" s="16">
        <v>20</v>
      </c>
      <c r="AC166" s="16">
        <v>45</v>
      </c>
      <c r="AD166" s="16">
        <v>37</v>
      </c>
      <c r="AE166" s="16">
        <v>95</v>
      </c>
      <c r="AF166" s="16">
        <v>6.5</v>
      </c>
      <c r="AG166" s="16">
        <v>6.5</v>
      </c>
      <c r="AH166" s="16">
        <v>6.5</v>
      </c>
      <c r="AI166" s="16" t="s">
        <v>381</v>
      </c>
      <c r="AJ166" s="16">
        <v>1</v>
      </c>
      <c r="AK166" s="18">
        <v>3.2000000000000003E-4</v>
      </c>
      <c r="AL166" s="38">
        <v>0.15</v>
      </c>
      <c r="AM166" s="20" t="s">
        <v>48</v>
      </c>
      <c r="AN166" s="21" t="s">
        <v>49</v>
      </c>
      <c r="AO166" s="17"/>
      <c r="AP166" s="21" t="s">
        <v>50</v>
      </c>
      <c r="AQ166" s="21" t="s">
        <v>51</v>
      </c>
      <c r="AR166" s="21" t="s">
        <v>96</v>
      </c>
      <c r="AS166" s="20"/>
      <c r="AT166" s="20"/>
      <c r="AU166" s="20"/>
      <c r="AV166" s="20"/>
      <c r="AW166" s="20"/>
      <c r="AX166" s="20"/>
      <c r="AY166" s="20"/>
      <c r="AZ166" s="20">
        <v>1</v>
      </c>
      <c r="BA166" s="20">
        <v>1</v>
      </c>
      <c r="BB166" s="20"/>
      <c r="BC166" s="16" t="s">
        <v>74</v>
      </c>
      <c r="BD166" s="20"/>
      <c r="BE166" s="20" t="s">
        <v>60</v>
      </c>
      <c r="BF166" s="20" t="s">
        <v>52</v>
      </c>
      <c r="BG166" s="20" t="s">
        <v>61</v>
      </c>
      <c r="BH166" s="21"/>
      <c r="BI166" s="4"/>
      <c r="BJ166" s="4"/>
      <c r="BK166" s="3"/>
      <c r="BL166" s="4"/>
      <c r="BM166" s="3"/>
    </row>
    <row r="167" spans="1:65" s="2" customFormat="1" ht="45.6" customHeight="1" x14ac:dyDescent="0.3">
      <c r="A167" s="34" t="s">
        <v>879</v>
      </c>
      <c r="B167" s="30" t="s">
        <v>1031</v>
      </c>
      <c r="C167" s="22" t="s">
        <v>1043</v>
      </c>
      <c r="D167" s="19">
        <v>45839</v>
      </c>
      <c r="E167" s="32" t="s">
        <v>375</v>
      </c>
      <c r="F167" s="21" t="s">
        <v>54</v>
      </c>
      <c r="G167" s="32" t="s">
        <v>1047</v>
      </c>
      <c r="H167" s="32" t="s">
        <v>1056</v>
      </c>
      <c r="I167" s="36" t="s">
        <v>1068</v>
      </c>
      <c r="J167" s="33" t="s">
        <v>505</v>
      </c>
      <c r="K167" s="32" t="s">
        <v>1047</v>
      </c>
      <c r="L167" s="31" t="s">
        <v>1127</v>
      </c>
      <c r="M167" s="31" t="s">
        <v>1136</v>
      </c>
      <c r="N167" s="31" t="s">
        <v>1137</v>
      </c>
      <c r="O167" s="31" t="s">
        <v>1138</v>
      </c>
      <c r="P167" s="31" t="s">
        <v>1139</v>
      </c>
      <c r="Q167" s="31" t="s">
        <v>1140</v>
      </c>
      <c r="R167" s="31" t="s">
        <v>1141</v>
      </c>
      <c r="S167" s="31" t="s">
        <v>1142</v>
      </c>
      <c r="T167" s="31" t="s">
        <v>1121</v>
      </c>
      <c r="V167" s="31" t="s">
        <v>1091</v>
      </c>
      <c r="W167" s="31"/>
      <c r="X167" s="40">
        <f t="shared" si="2"/>
        <v>2508.1</v>
      </c>
      <c r="Y167" s="16" t="s">
        <v>53</v>
      </c>
      <c r="Z167" s="23">
        <v>3583</v>
      </c>
      <c r="AA167" s="16" t="s">
        <v>53</v>
      </c>
      <c r="AB167" s="16">
        <v>20</v>
      </c>
      <c r="AC167" s="16">
        <v>45</v>
      </c>
      <c r="AD167" s="16">
        <v>37</v>
      </c>
      <c r="AE167" s="16">
        <v>95</v>
      </c>
      <c r="AF167" s="16">
        <v>6.5</v>
      </c>
      <c r="AG167" s="16">
        <v>6.5</v>
      </c>
      <c r="AH167" s="16">
        <v>6.5</v>
      </c>
      <c r="AI167" s="16" t="s">
        <v>381</v>
      </c>
      <c r="AJ167" s="16">
        <v>1</v>
      </c>
      <c r="AK167" s="18">
        <v>3.2000000000000003E-4</v>
      </c>
      <c r="AL167" s="38">
        <v>0.15</v>
      </c>
      <c r="AM167" s="20" t="s">
        <v>48</v>
      </c>
      <c r="AN167" s="21" t="s">
        <v>49</v>
      </c>
      <c r="AO167" s="17"/>
      <c r="AP167" s="21" t="s">
        <v>50</v>
      </c>
      <c r="AQ167" s="21" t="s">
        <v>566</v>
      </c>
      <c r="AR167" s="21" t="s">
        <v>96</v>
      </c>
      <c r="AS167" s="20"/>
      <c r="AT167" s="20"/>
      <c r="AU167" s="20"/>
      <c r="AV167" s="20"/>
      <c r="AW167" s="20"/>
      <c r="AX167" s="20"/>
      <c r="AY167" s="20"/>
      <c r="AZ167" s="20">
        <v>1</v>
      </c>
      <c r="BA167" s="20">
        <v>1</v>
      </c>
      <c r="BB167" s="20"/>
      <c r="BC167" s="16" t="s">
        <v>74</v>
      </c>
      <c r="BD167" s="20"/>
      <c r="BE167" s="20" t="s">
        <v>60</v>
      </c>
      <c r="BF167" s="20" t="s">
        <v>52</v>
      </c>
      <c r="BG167" s="20" t="s">
        <v>61</v>
      </c>
      <c r="BH167" s="21"/>
      <c r="BI167" s="4"/>
      <c r="BJ167" s="4"/>
      <c r="BK167" s="3"/>
      <c r="BL167" s="4"/>
      <c r="BM167" s="3"/>
    </row>
    <row r="168" spans="1:65" s="2" customFormat="1" ht="45.6" customHeight="1" x14ac:dyDescent="0.3">
      <c r="A168" s="34" t="s">
        <v>879</v>
      </c>
      <c r="B168" s="30" t="s">
        <v>1032</v>
      </c>
      <c r="C168" s="22" t="s">
        <v>1044</v>
      </c>
      <c r="D168" s="19">
        <v>45839</v>
      </c>
      <c r="E168" s="32" t="s">
        <v>375</v>
      </c>
      <c r="F168" s="21" t="s">
        <v>54</v>
      </c>
      <c r="G168" s="32" t="s">
        <v>1047</v>
      </c>
      <c r="H168" s="32" t="s">
        <v>1057</v>
      </c>
      <c r="I168" s="36" t="s">
        <v>1069</v>
      </c>
      <c r="J168" s="33">
        <v>7418200000</v>
      </c>
      <c r="K168" s="32" t="s">
        <v>1047</v>
      </c>
      <c r="L168" s="31" t="s">
        <v>1148</v>
      </c>
      <c r="M168" s="31" t="s">
        <v>1143</v>
      </c>
      <c r="N168" s="31" t="s">
        <v>1144</v>
      </c>
      <c r="O168" s="31" t="s">
        <v>1145</v>
      </c>
      <c r="P168" s="31" t="s">
        <v>1146</v>
      </c>
      <c r="Q168" s="31" t="s">
        <v>1147</v>
      </c>
      <c r="S168" s="31" t="s">
        <v>1091</v>
      </c>
      <c r="T168" s="31" t="s">
        <v>1091</v>
      </c>
      <c r="U168" s="31" t="s">
        <v>1091</v>
      </c>
      <c r="V168" s="31" t="s">
        <v>1091</v>
      </c>
      <c r="W168" s="31"/>
      <c r="X168" s="40">
        <f t="shared" si="2"/>
        <v>7282.0999999999995</v>
      </c>
      <c r="Y168" s="16" t="s">
        <v>53</v>
      </c>
      <c r="Z168" s="23">
        <v>10403</v>
      </c>
      <c r="AA168" s="16" t="s">
        <v>53</v>
      </c>
      <c r="AB168" s="16">
        <v>76</v>
      </c>
      <c r="AC168" s="16">
        <v>134</v>
      </c>
      <c r="AD168" s="16">
        <v>36</v>
      </c>
      <c r="AE168" s="16">
        <v>410</v>
      </c>
      <c r="AF168" s="16">
        <v>8</v>
      </c>
      <c r="AG168" s="16">
        <v>15</v>
      </c>
      <c r="AH168" s="16">
        <v>6.5</v>
      </c>
      <c r="AI168" s="16" t="s">
        <v>381</v>
      </c>
      <c r="AJ168" s="16">
        <v>1</v>
      </c>
      <c r="AK168" s="18">
        <v>7.7999999999999999E-4</v>
      </c>
      <c r="AL168" s="38">
        <v>0.51500000000000001</v>
      </c>
      <c r="AM168" s="20" t="s">
        <v>48</v>
      </c>
      <c r="AN168" s="21" t="s">
        <v>49</v>
      </c>
      <c r="AO168" s="17"/>
      <c r="AP168" s="21" t="s">
        <v>50</v>
      </c>
      <c r="AQ168" s="21" t="s">
        <v>1072</v>
      </c>
      <c r="AR168" s="21" t="s">
        <v>58</v>
      </c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16" t="s">
        <v>74</v>
      </c>
      <c r="BD168" s="20"/>
      <c r="BE168" s="20" t="s">
        <v>60</v>
      </c>
      <c r="BF168" s="20" t="s">
        <v>52</v>
      </c>
      <c r="BG168" s="20" t="s">
        <v>61</v>
      </c>
      <c r="BH168" s="21"/>
      <c r="BI168" s="4"/>
      <c r="BJ168" s="4"/>
      <c r="BK168" s="3"/>
      <c r="BL168" s="4"/>
      <c r="BM168" s="3"/>
    </row>
    <row r="169" spans="1:65" s="2" customFormat="1" ht="45.6" customHeight="1" x14ac:dyDescent="0.3">
      <c r="A169" s="34" t="s">
        <v>879</v>
      </c>
      <c r="B169" s="30" t="s">
        <v>1033</v>
      </c>
      <c r="C169" s="22" t="s">
        <v>1045</v>
      </c>
      <c r="D169" s="19">
        <v>45839</v>
      </c>
      <c r="E169" s="32" t="s">
        <v>375</v>
      </c>
      <c r="F169" s="21" t="s">
        <v>54</v>
      </c>
      <c r="G169" s="32" t="s">
        <v>1047</v>
      </c>
      <c r="H169" s="32" t="s">
        <v>1058</v>
      </c>
      <c r="I169" s="36" t="s">
        <v>1070</v>
      </c>
      <c r="J169" s="33">
        <v>7418200000</v>
      </c>
      <c r="K169" s="32" t="s">
        <v>1047</v>
      </c>
      <c r="L169" s="31" t="s">
        <v>1148</v>
      </c>
      <c r="M169" s="31" t="s">
        <v>1149</v>
      </c>
      <c r="N169" s="31" t="s">
        <v>1150</v>
      </c>
      <c r="O169" s="31" t="s">
        <v>1151</v>
      </c>
      <c r="P169" s="31" t="s">
        <v>1152</v>
      </c>
      <c r="Q169" s="31" t="s">
        <v>1153</v>
      </c>
      <c r="R169" s="31" t="s">
        <v>1154</v>
      </c>
      <c r="S169" s="31" t="s">
        <v>1155</v>
      </c>
      <c r="T169" s="31" t="s">
        <v>1156</v>
      </c>
      <c r="U169" s="31" t="s">
        <v>1157</v>
      </c>
      <c r="W169" s="31"/>
      <c r="X169" s="40">
        <f t="shared" si="2"/>
        <v>5340.2999999999993</v>
      </c>
      <c r="Y169" s="16" t="s">
        <v>53</v>
      </c>
      <c r="Z169" s="23">
        <v>7629</v>
      </c>
      <c r="AA169" s="16" t="s">
        <v>53</v>
      </c>
      <c r="AB169" s="16">
        <v>76</v>
      </c>
      <c r="AC169" s="16">
        <v>134</v>
      </c>
      <c r="AD169" s="16">
        <v>36</v>
      </c>
      <c r="AE169" s="16">
        <v>410</v>
      </c>
      <c r="AF169" s="16">
        <v>8</v>
      </c>
      <c r="AG169" s="16">
        <v>15</v>
      </c>
      <c r="AH169" s="16">
        <v>6.5</v>
      </c>
      <c r="AI169" s="16" t="s">
        <v>381</v>
      </c>
      <c r="AJ169" s="16">
        <v>1</v>
      </c>
      <c r="AK169" s="18">
        <v>7.7999999999999999E-4</v>
      </c>
      <c r="AL169" s="38">
        <v>0.51500000000000001</v>
      </c>
      <c r="AM169" s="20" t="s">
        <v>48</v>
      </c>
      <c r="AN169" s="21" t="s">
        <v>49</v>
      </c>
      <c r="AO169" s="17"/>
      <c r="AP169" s="21" t="s">
        <v>50</v>
      </c>
      <c r="AQ169" s="21" t="s">
        <v>51</v>
      </c>
      <c r="AR169" s="21" t="s">
        <v>58</v>
      </c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16" t="s">
        <v>74</v>
      </c>
      <c r="BD169" s="20"/>
      <c r="BE169" s="20" t="s">
        <v>60</v>
      </c>
      <c r="BF169" s="20" t="s">
        <v>52</v>
      </c>
      <c r="BG169" s="20" t="s">
        <v>61</v>
      </c>
      <c r="BH169" s="21"/>
      <c r="BI169" s="4"/>
      <c r="BJ169" s="4"/>
      <c r="BK169" s="3"/>
      <c r="BL169" s="4"/>
      <c r="BM169" s="3"/>
    </row>
    <row r="170" spans="1:65" s="2" customFormat="1" ht="45.6" customHeight="1" x14ac:dyDescent="0.3">
      <c r="A170" s="34" t="s">
        <v>879</v>
      </c>
      <c r="B170" s="30" t="s">
        <v>1034</v>
      </c>
      <c r="C170" s="22" t="s">
        <v>1046</v>
      </c>
      <c r="D170" s="19">
        <v>45839</v>
      </c>
      <c r="E170" s="32" t="s">
        <v>375</v>
      </c>
      <c r="F170" s="21" t="s">
        <v>54</v>
      </c>
      <c r="G170" s="32" t="s">
        <v>1047</v>
      </c>
      <c r="H170" s="32" t="s">
        <v>1059</v>
      </c>
      <c r="I170" s="36" t="s">
        <v>1071</v>
      </c>
      <c r="J170" s="33">
        <v>7418200000</v>
      </c>
      <c r="K170" s="32" t="s">
        <v>1047</v>
      </c>
      <c r="L170" s="31" t="s">
        <v>1148</v>
      </c>
      <c r="M170" s="31" t="s">
        <v>1158</v>
      </c>
      <c r="N170" s="31" t="s">
        <v>1159</v>
      </c>
      <c r="O170" s="31" t="s">
        <v>1160</v>
      </c>
      <c r="P170" s="31" t="s">
        <v>1161</v>
      </c>
      <c r="Q170" s="31" t="s">
        <v>1162</v>
      </c>
      <c r="R170" s="31" t="s">
        <v>1163</v>
      </c>
      <c r="S170" s="31" t="s">
        <v>1164</v>
      </c>
      <c r="T170" s="31"/>
      <c r="U170" s="31" t="s">
        <v>1091</v>
      </c>
      <c r="V170" s="31" t="s">
        <v>1091</v>
      </c>
      <c r="W170" s="31"/>
      <c r="X170" s="40">
        <f t="shared" si="2"/>
        <v>6232.0999999999995</v>
      </c>
      <c r="Y170" s="16" t="s">
        <v>53</v>
      </c>
      <c r="Z170" s="23">
        <v>8903</v>
      </c>
      <c r="AA170" s="16" t="s">
        <v>53</v>
      </c>
      <c r="AB170" s="16">
        <v>76</v>
      </c>
      <c r="AC170" s="16">
        <v>134</v>
      </c>
      <c r="AD170" s="16">
        <v>36</v>
      </c>
      <c r="AE170" s="16">
        <v>410</v>
      </c>
      <c r="AF170" s="16">
        <v>8</v>
      </c>
      <c r="AG170" s="16">
        <v>15</v>
      </c>
      <c r="AH170" s="16">
        <v>6.5</v>
      </c>
      <c r="AI170" s="16" t="s">
        <v>381</v>
      </c>
      <c r="AJ170" s="16">
        <v>1</v>
      </c>
      <c r="AK170" s="18">
        <v>7.7999999999999999E-4</v>
      </c>
      <c r="AL170" s="38">
        <v>0.51500000000000001</v>
      </c>
      <c r="AM170" s="20" t="s">
        <v>48</v>
      </c>
      <c r="AN170" s="21" t="s">
        <v>49</v>
      </c>
      <c r="AO170" s="17"/>
      <c r="AP170" s="21" t="s">
        <v>50</v>
      </c>
      <c r="AQ170" s="21" t="s">
        <v>566</v>
      </c>
      <c r="AR170" s="21" t="s">
        <v>58</v>
      </c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16" t="s">
        <v>74</v>
      </c>
      <c r="BD170" s="20"/>
      <c r="BE170" s="20" t="s">
        <v>60</v>
      </c>
      <c r="BF170" s="20" t="s">
        <v>52</v>
      </c>
      <c r="BG170" s="20" t="s">
        <v>61</v>
      </c>
      <c r="BH170" s="21"/>
      <c r="BI170" s="4"/>
      <c r="BJ170" s="4"/>
      <c r="BK170" s="3"/>
      <c r="BL170" s="4"/>
      <c r="BM170" s="3"/>
    </row>
  </sheetData>
  <autoFilter ref="A1:BH170" xr:uid="{00000000-0001-0000-0000-000000000000}"/>
  <phoneticPr fontId="11" type="noConversion"/>
  <dataValidations count="2">
    <dataValidation type="list" allowBlank="1" sqref="AI127:AI154" xr:uid="{6078ACDF-3DFB-48FD-8274-28E95D708BF9}">
      <formula1>"картон,фанера,обрешетка,стрейч,целлофан,дерево"</formula1>
    </dataValidation>
    <dataValidation type="list" allowBlank="1" sqref="AA89:AA91 AA49:AA55 AA108:AA149" xr:uid="{6F9DE562-F783-422A-B25F-3222B11509B9}">
      <formula1>"руб,EURO,$"</formula1>
    </dataValidation>
  </dataValidations>
  <hyperlinks>
    <hyperlink ref="V159" r:id="rId1" xr:uid="{1B2DF43E-DA1B-460C-8A11-AD1157AB8D1D}"/>
    <hyperlink ref="L159" r:id="rId2" xr:uid="{B3452DD1-842B-4D45-A1B6-6C57B49561D6}"/>
    <hyperlink ref="L160" r:id="rId3" xr:uid="{D7347066-C667-494B-BE3C-297914B04E09}"/>
    <hyperlink ref="L161" r:id="rId4" xr:uid="{21EFFD48-77E8-45DF-9109-25DE40DB4BD5}"/>
    <hyperlink ref="L162" r:id="rId5" xr:uid="{19E4B943-BFDC-42B5-9C2D-A188FAEC9905}"/>
    <hyperlink ref="L163" r:id="rId6" xr:uid="{9F3561D0-A987-450C-9726-AF3B986A92C9}"/>
    <hyperlink ref="L164" r:id="rId7" xr:uid="{BE2BA169-788D-4A93-B2F8-6F6D20C711FD}"/>
    <hyperlink ref="L165" r:id="rId8" xr:uid="{20DB9147-B90A-4201-B810-85A10EA99274}"/>
    <hyperlink ref="U162" r:id="rId9" xr:uid="{27229AAB-41CE-48FA-A218-71D79C78D987}"/>
    <hyperlink ref="T162" r:id="rId10" xr:uid="{A8E5A318-A7B1-4A39-8A93-A4E9A928C661}"/>
    <hyperlink ref="S162" r:id="rId11" xr:uid="{4D121286-89E6-4D0B-BD3E-C63C9BB9C744}"/>
    <hyperlink ref="R162" r:id="rId12" xr:uid="{4C855385-B55D-481D-811B-2DCC81C920DD}"/>
    <hyperlink ref="Q162" r:id="rId13" xr:uid="{40253E58-91D6-4A18-B796-D44EB12EAF7C}"/>
    <hyperlink ref="P162" r:id="rId14" xr:uid="{9B78A20C-D27E-42D6-9E9D-9DF8B57FE98C}"/>
    <hyperlink ref="O162" r:id="rId15" xr:uid="{63CEA0E0-5187-4747-8835-342AC6085CF5}"/>
    <hyperlink ref="N162" r:id="rId16" xr:uid="{500AFC1F-69CE-464B-9141-2C758F8472F4}"/>
    <hyperlink ref="M162" r:id="rId17" xr:uid="{7ACCF884-E6D9-469F-BD72-CF1619FA12AB}"/>
    <hyperlink ref="S161" r:id="rId18" xr:uid="{CA554E7E-7280-435D-9C1D-D9530B6B3EC2}"/>
    <hyperlink ref="R161" r:id="rId19" xr:uid="{E6F4D71E-9F46-4EA1-8867-0A2B0F92249E}"/>
    <hyperlink ref="Q161" r:id="rId20" xr:uid="{78354CEC-50C5-45CA-BD3A-0C0FCBC79C80}"/>
    <hyperlink ref="P161" r:id="rId21" xr:uid="{EE990BBD-7115-4296-AEC2-E8A130FACF4C}"/>
    <hyperlink ref="O161" r:id="rId22" xr:uid="{589C9BD5-E9B9-4ABE-ABDC-758ED162D427}"/>
    <hyperlink ref="N161" r:id="rId23" xr:uid="{26312679-A845-4D83-B7C5-88E53B6E4820}"/>
    <hyperlink ref="M161" r:id="rId24" xr:uid="{FD6F7116-E763-48BF-A57E-473399EF18F2}"/>
    <hyperlink ref="M160" r:id="rId25" xr:uid="{A81E2F10-0CE4-4F9F-B52B-8020F24212A6}"/>
    <hyperlink ref="N160" r:id="rId26" xr:uid="{AB577785-86C2-433C-AEDA-549669DE36C4}"/>
    <hyperlink ref="O160" r:id="rId27" xr:uid="{739B33D0-C601-40D3-8223-75C6F7194A5A}"/>
    <hyperlink ref="P160" r:id="rId28" xr:uid="{43F59846-AEC1-4183-8896-B5EBFD4B6E35}"/>
    <hyperlink ref="Q160" r:id="rId29" xr:uid="{E7D40159-A0B9-4E3A-AF90-739C8357E288}"/>
    <hyperlink ref="R160" r:id="rId30" xr:uid="{80EFCB20-8B8F-4908-89F8-0F53E64F6C05}"/>
    <hyperlink ref="M159" r:id="rId31" xr:uid="{622DD675-09AA-4A1D-A8D7-C55ADDD9F87F}"/>
    <hyperlink ref="N159" r:id="rId32" xr:uid="{BACC5C7F-F240-48C9-9D11-CAAFD3FCB71A}"/>
    <hyperlink ref="O159" r:id="rId33" xr:uid="{3D7B8EB8-663F-4C5F-B059-973FF9021C80}"/>
    <hyperlink ref="P159" r:id="rId34" xr:uid="{6743AB1A-1A23-468B-8A89-0D132F6133CB}"/>
    <hyperlink ref="Q159" r:id="rId35" xr:uid="{6795F01F-201B-4662-A738-7A534FC816D1}"/>
    <hyperlink ref="R159" r:id="rId36" xr:uid="{B2A9F352-9339-4C69-8D5D-E8C84F9174E6}"/>
    <hyperlink ref="S159" r:id="rId37" xr:uid="{B5B10F26-69EE-4DC6-8A82-386096D60BF4}"/>
    <hyperlink ref="T159" r:id="rId38" xr:uid="{D724BD9B-6DC0-417D-8FF1-2DD02F118875}"/>
    <hyperlink ref="U159" r:id="rId39" xr:uid="{DDE004B2-38B3-4772-8BBB-ACF0F441F107}"/>
    <hyperlink ref="M163" r:id="rId40" xr:uid="{CEA972C4-0292-4C1E-BAF6-04B0C0C803CF}"/>
    <hyperlink ref="N163" r:id="rId41" xr:uid="{1175CFD1-83C7-4F51-ABB2-372F7791DFC5}"/>
    <hyperlink ref="O163" r:id="rId42" xr:uid="{5F56E090-978B-4015-AC5D-3A97C2109352}"/>
    <hyperlink ref="P163" r:id="rId43" xr:uid="{722F0870-77B9-4BED-9A3E-7DFAF2E7CD5E}"/>
    <hyperlink ref="Q163" r:id="rId44" xr:uid="{74ED2EBA-2804-47CC-8D33-6100068B62D2}"/>
    <hyperlink ref="R163" r:id="rId45" xr:uid="{2C931C33-F78F-46D4-A7F1-F7DCFD551446}"/>
    <hyperlink ref="S163" r:id="rId46" xr:uid="{7FC66615-1882-4A51-ADAC-B319181D1A8B}"/>
    <hyperlink ref="M164" r:id="rId47" xr:uid="{6703ABAF-E466-4735-8347-22A39DD8EB86}"/>
    <hyperlink ref="N164" r:id="rId48" xr:uid="{0D653B30-3636-4C65-B47C-94145C82F306}"/>
    <hyperlink ref="O164" r:id="rId49" xr:uid="{67D1C118-5786-4057-9D6B-BF7A09F0381F}"/>
    <hyperlink ref="P164" r:id="rId50" xr:uid="{5A35C2BF-CF74-4F02-B489-6B1B7F96C6F7}"/>
    <hyperlink ref="Q164" r:id="rId51" xr:uid="{4D561EDA-51BC-4168-ABC0-E5B8CD8FF1D5}"/>
    <hyperlink ref="R164" r:id="rId52" xr:uid="{B2E7F167-1D91-4751-B851-9D685B283F96}"/>
    <hyperlink ref="M165" r:id="rId53" xr:uid="{2018DAF5-4F79-4757-A6F5-3A5A34D9EA1E}"/>
    <hyperlink ref="N165" r:id="rId54" xr:uid="{DC9D4EF3-07E4-4551-8FED-92B3D63E908D}"/>
    <hyperlink ref="O165" r:id="rId55" xr:uid="{3D3FCFC4-7E9E-4562-A538-EF513497F763}"/>
    <hyperlink ref="P165" r:id="rId56" xr:uid="{4257FB8F-B9EB-4868-A85B-49C70A9752D0}"/>
    <hyperlink ref="Q165" r:id="rId57" xr:uid="{A6277D98-C1CA-4F2E-82DD-7E328D631C91}"/>
    <hyperlink ref="R165" r:id="rId58" xr:uid="{3E9AB707-6EE2-4B92-9D7A-258BDB5832DD}"/>
    <hyperlink ref="M166" r:id="rId59" xr:uid="{367D92C5-2299-4FF3-8D26-9CBEE087B15A}"/>
    <hyperlink ref="N166" r:id="rId60" xr:uid="{2088EB37-0B4D-4E43-8CA1-92FEBF8C78E5}"/>
    <hyperlink ref="O166" r:id="rId61" xr:uid="{C1326409-1D8C-4123-9F5C-BA0FE68B9270}"/>
    <hyperlink ref="P166" r:id="rId62" xr:uid="{CFD91E14-D532-48A5-8FDC-B40A49E1E3B7}"/>
    <hyperlink ref="Q166" r:id="rId63" xr:uid="{E414238A-0620-47E8-9E0C-36D355C4693D}"/>
    <hyperlink ref="R166" r:id="rId64" xr:uid="{4C55818A-B280-4952-AC71-CB6BEB7DCDAE}"/>
    <hyperlink ref="S166" r:id="rId65" xr:uid="{24E0A77C-5DFE-44F8-8C56-BAA397763FD2}"/>
    <hyperlink ref="T166" r:id="rId66" xr:uid="{9B35E350-F836-489A-9496-E50747536150}"/>
    <hyperlink ref="U166" r:id="rId67" xr:uid="{9B2568A1-A137-44B9-B188-C7FBF157AD2D}"/>
    <hyperlink ref="L166" r:id="rId68" xr:uid="{CB651DF2-9CF3-4FA0-99D9-AE6A7038BD99}"/>
    <hyperlink ref="M167" r:id="rId69" xr:uid="{854E0F1B-D243-40F4-9278-E0500E15E6B4}"/>
    <hyperlink ref="N167" r:id="rId70" xr:uid="{0DB68E2D-701D-4541-88AC-EB52566B97A6}"/>
    <hyperlink ref="O167" r:id="rId71" xr:uid="{BC34FA26-147D-4F11-BBA1-51A7CF51E693}"/>
    <hyperlink ref="P167" r:id="rId72" xr:uid="{1B813B04-1D81-46F4-9051-DEC402C470BC}"/>
    <hyperlink ref="Q167" r:id="rId73" xr:uid="{3DFEF76A-8F58-4F6A-B9AC-ACB75028224B}"/>
    <hyperlink ref="R167" r:id="rId74" xr:uid="{E42DDB5E-6834-42B1-9004-55829AC3F48A}"/>
    <hyperlink ref="S167" r:id="rId75" xr:uid="{5534E894-B363-48FC-B103-D5CD1A5571CF}"/>
    <hyperlink ref="T167" r:id="rId76" xr:uid="{8A052D89-A349-4045-B79B-C00793BD5298}"/>
    <hyperlink ref="L167" r:id="rId77" xr:uid="{A0908BA5-5EB8-40CF-8D90-F2D5BFBD31B0}"/>
    <hyperlink ref="M168" r:id="rId78" xr:uid="{FEE8CE65-A493-48B8-9D9B-03D960ADD18D}"/>
    <hyperlink ref="N168" r:id="rId79" xr:uid="{6678C98A-4197-49AF-A340-1CFD0C542C50}"/>
    <hyperlink ref="O168" r:id="rId80" xr:uid="{F679A53D-9B8B-4C63-B7B0-CA4ACDEED9E1}"/>
    <hyperlink ref="P168" r:id="rId81" xr:uid="{17030137-245D-4110-A6BA-1335EB8B82B1}"/>
    <hyperlink ref="Q168" r:id="rId82" xr:uid="{CDA74BD3-0924-4061-A68E-9603BD5E8BDB}"/>
    <hyperlink ref="L168" r:id="rId83" xr:uid="{48541932-5BBC-42B1-9959-01FD0A9D62DF}"/>
    <hyperlink ref="M169" r:id="rId84" xr:uid="{6A786D8D-EC1C-4523-9DA6-3FED18CF707C}"/>
    <hyperlink ref="N169" r:id="rId85" xr:uid="{3DA247C8-A237-4ED3-B62C-6DD1DC723DE0}"/>
    <hyperlink ref="O169" r:id="rId86" xr:uid="{5478FF3C-439E-42E4-AA4C-B9DC417D05E0}"/>
    <hyperlink ref="P169" r:id="rId87" xr:uid="{E59F95B6-2174-4D21-9FF3-2CC1E87A1B89}"/>
    <hyperlink ref="Q169" r:id="rId88" xr:uid="{02A2282E-7807-4C3C-8885-0BF3288EBE31}"/>
    <hyperlink ref="R169" r:id="rId89" xr:uid="{79F16B0C-D586-43DA-AFBF-5525DF6370C7}"/>
    <hyperlink ref="S169" r:id="rId90" xr:uid="{2CD6F08A-9172-4550-A807-7C3E6D59A8A9}"/>
    <hyperlink ref="T169" r:id="rId91" xr:uid="{9B1623A9-A2E4-4BAB-BF91-286136E2EFC5}"/>
    <hyperlink ref="L169" r:id="rId92" xr:uid="{6AE18851-5AD9-4DEF-8520-00D722A10E93}"/>
    <hyperlink ref="U169" r:id="rId93" xr:uid="{CF927F5F-76FE-4A62-B0CB-3C83F34F6546}"/>
    <hyperlink ref="M170" r:id="rId94" xr:uid="{8F672BA9-6AD1-45FC-91B9-D3B94D731467}"/>
    <hyperlink ref="N170" r:id="rId95" xr:uid="{A202DF2B-4610-4B91-8E18-90A3E4D18266}"/>
    <hyperlink ref="O170" r:id="rId96" xr:uid="{64854584-F439-4C48-8E20-12DB46765C8D}"/>
    <hyperlink ref="P170" r:id="rId97" xr:uid="{664EEC4D-FF2C-46B9-ADF8-7FD95B41ACBA}"/>
    <hyperlink ref="Q170" r:id="rId98" xr:uid="{4B8A9328-1015-4955-958F-5608D533FEE0}"/>
    <hyperlink ref="R170" r:id="rId99" xr:uid="{DE8766CB-4366-4944-AB65-7C1CE176EDFE}"/>
    <hyperlink ref="S170" r:id="rId100" xr:uid="{97423C59-34A5-4D66-878D-E42A73EACD6E}"/>
    <hyperlink ref="L170" r:id="rId101" xr:uid="{9E651618-3C5B-42EF-BAB3-3761DD560113}"/>
    <hyperlink ref="U124" r:id="rId102" xr:uid="{5D825894-5BC3-4225-9213-0B6E23A334C5}"/>
    <hyperlink ref="U120" r:id="rId103" xr:uid="{1D16F6BC-78E5-4411-90C5-C5F2F48F459A}"/>
  </hyperlinks>
  <pageMargins left="0.7" right="0.7" top="0.75" bottom="0.75" header="0.3" footer="0.3"/>
  <pageSetup paperSize="9" orientation="portrait" verticalDpi="300" r:id="rId104"/>
  <drawing r:id="rId10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аксессуары для ванной</vt:lpstr>
    </vt:vector>
  </TitlesOfParts>
  <Company>N/A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Колышева Александра</dc:creator>
  <cp:lastModifiedBy>Daria</cp:lastModifiedBy>
  <dcterms:created xsi:type="dcterms:W3CDTF">2020-01-20T08:43:35Z</dcterms:created>
  <dcterms:modified xsi:type="dcterms:W3CDTF">2025-11-25T07:12:28Z</dcterms:modified>
</cp:coreProperties>
</file>